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asterasfriidrott.sharepoint.com/Delade dokument/KANSLIET/Henke/Arrangemang/Arena/Inomhus/VF-Cupen/2025-26/Resultat/"/>
    </mc:Choice>
  </mc:AlternateContent>
  <xr:revisionPtr revIDLastSave="5" documentId="8_{CB6399F5-3F38-534C-9AB2-C57FB3F5C713}" xr6:coauthVersionLast="47" xr6:coauthVersionMax="47" xr10:uidLastSave="{BF4132C4-46DA-48F7-8F57-17CF304D5E05}"/>
  <bookViews>
    <workbookView xWindow="-120" yWindow="-120" windowWidth="29040" windowHeight="15720" activeTab="1" xr2:uid="{00000000-000D-0000-FFFF-FFFF00000000}"/>
  </bookViews>
  <sheets>
    <sheet name="Exportsammanfattning" sheetId="1" r:id="rId1"/>
    <sheet name="Antal grenar pojkar" sheetId="2" r:id="rId2"/>
    <sheet name="Antal grenar Flickor" sheetId="3" r:id="rId3"/>
  </sheets>
  <definedNames>
    <definedName name="_xlnm._FilterDatabase" localSheetId="2" hidden="1">'Antal grenar Flickor'!$A$3:$Z$103</definedName>
    <definedName name="_xlnm._FilterDatabase" localSheetId="1" hidden="1">'Antal grenar pojkar'!$A$3:$Z$197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Eqfbs3SwzPxTaXzjPzthP5L9b2HNK+/nmbWPx/Oa74="/>
    </ext>
  </extLst>
</workbook>
</file>

<file path=xl/calcChain.xml><?xml version="1.0" encoding="utf-8"?>
<calcChain xmlns="http://schemas.openxmlformats.org/spreadsheetml/2006/main">
  <c r="O103" i="3" l="1"/>
  <c r="O92" i="3"/>
  <c r="O93" i="3"/>
  <c r="O73" i="3" l="1"/>
  <c r="O83" i="3"/>
  <c r="O79" i="3"/>
  <c r="O71" i="3"/>
  <c r="O95" i="3"/>
  <c r="O102" i="3"/>
  <c r="O74" i="3"/>
  <c r="O98" i="3"/>
  <c r="O39" i="3"/>
  <c r="O15" i="3"/>
  <c r="O19" i="3"/>
  <c r="O44" i="3"/>
  <c r="O16" i="3"/>
  <c r="O59" i="3"/>
  <c r="O100" i="3"/>
  <c r="O25" i="3"/>
  <c r="O84" i="3"/>
  <c r="O61" i="3"/>
  <c r="O26" i="3"/>
  <c r="O62" i="3"/>
  <c r="O68" i="3"/>
  <c r="O52" i="3"/>
  <c r="O101" i="3"/>
  <c r="O35" i="3"/>
  <c r="O36" i="3"/>
  <c r="O27" i="3"/>
  <c r="O63" i="3"/>
  <c r="O46" i="3"/>
  <c r="O47" i="3"/>
  <c r="O5" i="3"/>
  <c r="O86" i="3"/>
  <c r="O53" i="3"/>
  <c r="O17" i="3"/>
  <c r="O6" i="3"/>
  <c r="O37" i="3"/>
  <c r="O64" i="3"/>
  <c r="O87" i="3"/>
  <c r="O88" i="3"/>
  <c r="O50" i="3"/>
  <c r="O7" i="3"/>
  <c r="O89" i="3"/>
  <c r="O90" i="3"/>
  <c r="O8" i="3"/>
  <c r="O91" i="3"/>
  <c r="O54" i="3"/>
  <c r="O9" i="3"/>
  <c r="O65" i="3"/>
  <c r="O10" i="3"/>
  <c r="O30" i="3"/>
  <c r="O13" i="3"/>
  <c r="O94" i="3"/>
  <c r="O31" i="3"/>
  <c r="O32" i="3"/>
  <c r="O55" i="3"/>
  <c r="O38" i="3"/>
  <c r="O12" i="3"/>
  <c r="O97" i="2"/>
  <c r="O11" i="2"/>
  <c r="O31" i="2"/>
  <c r="O69" i="2"/>
  <c r="O62" i="2"/>
  <c r="O53" i="2"/>
  <c r="O34" i="2"/>
  <c r="O70" i="2"/>
  <c r="O71" i="2"/>
  <c r="O57" i="2"/>
  <c r="O67" i="2"/>
  <c r="O88" i="2"/>
  <c r="O104" i="2"/>
  <c r="O99" i="2"/>
  <c r="O93" i="2"/>
  <c r="O124" i="2"/>
  <c r="O122" i="2"/>
  <c r="O87" i="2"/>
  <c r="O90" i="2"/>
  <c r="O91" i="2"/>
  <c r="O92" i="2"/>
  <c r="O121" i="2"/>
  <c r="O10" i="2"/>
  <c r="O96" i="2"/>
  <c r="O98" i="2"/>
  <c r="O32" i="2"/>
  <c r="O33" i="2"/>
  <c r="O54" i="2"/>
  <c r="O84" i="2"/>
  <c r="O4" i="2"/>
  <c r="O35" i="2"/>
  <c r="O72" i="2"/>
  <c r="O48" i="2"/>
  <c r="O55" i="2"/>
  <c r="O36" i="2"/>
  <c r="O56" i="2"/>
  <c r="O73" i="2"/>
  <c r="O37" i="2"/>
  <c r="O12" i="2"/>
  <c r="O101" i="2"/>
  <c r="O123" i="2"/>
  <c r="O103" i="2"/>
  <c r="O74" i="2"/>
  <c r="O105" i="2"/>
  <c r="O106" i="2"/>
  <c r="O107" i="2"/>
  <c r="O75" i="2"/>
  <c r="O76" i="2"/>
  <c r="O13" i="2"/>
  <c r="O77" i="2"/>
  <c r="O23" i="2"/>
  <c r="O24" i="2"/>
  <c r="O14" i="2"/>
  <c r="O126" i="2"/>
  <c r="O86" i="2"/>
  <c r="O5" i="2"/>
  <c r="O38" i="2"/>
  <c r="O39" i="2"/>
  <c r="O40" i="2"/>
  <c r="O41" i="2"/>
  <c r="O42" i="2"/>
  <c r="O111" i="2"/>
  <c r="O16" i="2"/>
  <c r="O43" i="2"/>
  <c r="O79" i="2"/>
  <c r="O112" i="2"/>
  <c r="O44" i="2"/>
  <c r="O63" i="2"/>
  <c r="O113" i="2"/>
  <c r="O114" i="2"/>
  <c r="O60" i="2"/>
  <c r="O17" i="2"/>
  <c r="O45" i="2"/>
  <c r="O18" i="2"/>
  <c r="O19" i="2"/>
  <c r="O115" i="2"/>
  <c r="O64" i="2"/>
  <c r="O116" i="2"/>
  <c r="O80" i="2"/>
  <c r="O49" i="2"/>
  <c r="O21" i="2"/>
  <c r="O25" i="2"/>
  <c r="O46" i="2"/>
  <c r="O22" i="2"/>
  <c r="O117" i="2"/>
  <c r="O81" i="2"/>
  <c r="O119" i="2"/>
  <c r="O50" i="2"/>
  <c r="O61" i="2"/>
  <c r="O120" i="2"/>
  <c r="O100" i="2"/>
  <c r="O127" i="2"/>
  <c r="O94" i="2"/>
  <c r="O108" i="2"/>
  <c r="O118" i="2"/>
  <c r="O110" i="2"/>
  <c r="O125" i="2"/>
  <c r="O128" i="2"/>
  <c r="O130" i="2"/>
  <c r="O131" i="2"/>
  <c r="O132" i="2"/>
  <c r="O133" i="2"/>
  <c r="O134" i="2"/>
  <c r="O135" i="2"/>
  <c r="O136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6" i="2"/>
  <c r="O72" i="3"/>
  <c r="O99" i="3"/>
  <c r="O57" i="3"/>
  <c r="O96" i="3"/>
  <c r="O70" i="3"/>
  <c r="O82" i="2"/>
  <c r="O89" i="2"/>
  <c r="O66" i="3"/>
  <c r="O43" i="3"/>
  <c r="O56" i="3"/>
  <c r="O41" i="3"/>
  <c r="O97" i="3"/>
  <c r="O78" i="3"/>
  <c r="O58" i="3"/>
  <c r="O49" i="3"/>
  <c r="O51" i="3"/>
  <c r="O76" i="3"/>
  <c r="O48" i="3"/>
  <c r="O34" i="3"/>
  <c r="O59" i="2"/>
  <c r="O9" i="2"/>
  <c r="O85" i="3"/>
  <c r="O69" i="3"/>
  <c r="O14" i="3"/>
  <c r="O81" i="3"/>
  <c r="O82" i="3"/>
  <c r="O28" i="3"/>
  <c r="O29" i="3"/>
  <c r="O4" i="3"/>
  <c r="O20" i="3"/>
  <c r="O21" i="3"/>
  <c r="O11" i="3"/>
  <c r="O60" i="3"/>
  <c r="O40" i="3"/>
  <c r="O67" i="3"/>
  <c r="O23" i="3"/>
  <c r="O22" i="3"/>
  <c r="O42" i="3"/>
  <c r="O75" i="3"/>
  <c r="O77" i="3"/>
  <c r="O80" i="3"/>
  <c r="O45" i="3"/>
  <c r="O33" i="3"/>
  <c r="O18" i="3"/>
  <c r="O24" i="3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37" i="2"/>
  <c r="O129" i="2"/>
  <c r="O95" i="2"/>
  <c r="O109" i="2"/>
  <c r="O83" i="2"/>
  <c r="O78" i="2"/>
  <c r="O68" i="2"/>
  <c r="O85" i="2"/>
  <c r="O27" i="2"/>
  <c r="O52" i="2"/>
  <c r="O29" i="2"/>
  <c r="O28" i="2"/>
  <c r="O58" i="2"/>
  <c r="O30" i="2"/>
  <c r="O8" i="2"/>
  <c r="O66" i="2"/>
  <c r="O51" i="2"/>
  <c r="O15" i="2"/>
  <c r="O7" i="2"/>
  <c r="O102" i="2"/>
  <c r="O47" i="2"/>
  <c r="O20" i="2"/>
  <c r="O26" i="2"/>
  <c r="O65" i="2"/>
</calcChain>
</file>

<file path=xl/sharedStrings.xml><?xml version="1.0" encoding="utf-8"?>
<sst xmlns="http://schemas.openxmlformats.org/spreadsheetml/2006/main" count="280" uniqueCount="246">
  <si>
    <t>Det här dokumentet exporterades från Numbers. Varje tabell konverterades till ett Excel-kalkylblad. Alla andra objekt på varje kalkylblad i Numbers lades på olika kalkylblad. Var medveten om att formelberäkningar kan bli annorlunda i Excel.</t>
  </si>
  <si>
    <t>Namn på Numbers-blad</t>
  </si>
  <si>
    <t>Namn på Numbers-tabell</t>
  </si>
  <si>
    <t>Namn på Excel-kalkylblad</t>
  </si>
  <si>
    <t>Antal grenar pojkar</t>
  </si>
  <si>
    <t>Tabell 1</t>
  </si>
  <si>
    <t>Antal grenar Flickor</t>
  </si>
  <si>
    <t>Antal grenar Pojkar</t>
  </si>
  <si>
    <t>Namn</t>
  </si>
  <si>
    <t>År</t>
  </si>
  <si>
    <t>60m</t>
  </si>
  <si>
    <t>Kula</t>
  </si>
  <si>
    <t>200m</t>
  </si>
  <si>
    <t>Längdhopp</t>
  </si>
  <si>
    <t>60mh</t>
  </si>
  <si>
    <t>Höjdhopp</t>
  </si>
  <si>
    <t>600m</t>
  </si>
  <si>
    <t>Antal grenar</t>
  </si>
  <si>
    <t>Melker Påsse</t>
  </si>
  <si>
    <t>Adrian Cimerland</t>
  </si>
  <si>
    <t>Albin Bånghammar</t>
  </si>
  <si>
    <t>Alexander Nord</t>
  </si>
  <si>
    <t>Algot Arnland</t>
  </si>
  <si>
    <t>Anton Såhlin</t>
  </si>
  <si>
    <t>Arvid Lejdström</t>
  </si>
  <si>
    <t>Arvid Vistrand</t>
  </si>
  <si>
    <t>Aryan Ranadive</t>
  </si>
  <si>
    <t>Aston Lidmo-Hinas</t>
  </si>
  <si>
    <t>Bastian Klevinge</t>
  </si>
  <si>
    <t>Bertil Selin</t>
  </si>
  <si>
    <t>Birk Odder Norling</t>
  </si>
  <si>
    <t>Bore Linder</t>
  </si>
  <si>
    <t>Bosse Wallander</t>
  </si>
  <si>
    <t>Carl Elfstrand-Wik</t>
  </si>
  <si>
    <t>Charlie Vilmark</t>
  </si>
  <si>
    <t>Charlie Willför</t>
  </si>
  <si>
    <t>Edvin Fändriks Styrud</t>
  </si>
  <si>
    <t>Edward Sawoo</t>
  </si>
  <si>
    <t>Edwin Ställberg</t>
  </si>
  <si>
    <t>Elmar Alm</t>
  </si>
  <si>
    <t>Emin Khakimov</t>
  </si>
  <si>
    <t>Emilio Sabani</t>
  </si>
  <si>
    <t>Filippos Konstantinou</t>
  </si>
  <si>
    <t>Frank Ingarv</t>
  </si>
  <si>
    <t>Frank Jälefors</t>
  </si>
  <si>
    <t>Frank Stråhle</t>
  </si>
  <si>
    <t>Frank Videll</t>
  </si>
  <si>
    <t>Frans Borgegård</t>
  </si>
  <si>
    <t>Frans Larson</t>
  </si>
  <si>
    <t>Frans Palm</t>
  </si>
  <si>
    <t>Franz Erath Fredrin</t>
  </si>
  <si>
    <t>Fred Hertz</t>
  </si>
  <si>
    <t>Gordon Strömlin</t>
  </si>
  <si>
    <t>Gunnar Fahrman</t>
  </si>
  <si>
    <t>Gusten Pettersson</t>
  </si>
  <si>
    <t>Harry Åberg</t>
  </si>
  <si>
    <t>Hector Lidmo-Hinas</t>
  </si>
  <si>
    <t>Herman Johansson</t>
  </si>
  <si>
    <t>Hugo Jernberg</t>
  </si>
  <si>
    <t>Hugo Lindholm</t>
  </si>
  <si>
    <t>Hugo Nilaeus</t>
  </si>
  <si>
    <t>Jacob Hornwall</t>
  </si>
  <si>
    <t>James Storm</t>
  </si>
  <si>
    <t>Johannes Reinerstedt</t>
  </si>
  <si>
    <t>Jonatan Dahlberg</t>
  </si>
  <si>
    <t>Jonathan Idebro</t>
  </si>
  <si>
    <t>Julius Nordvall</t>
  </si>
  <si>
    <t>Kaius Yuen</t>
  </si>
  <si>
    <t>Kaleb Aklilu</t>
  </si>
  <si>
    <t>Kalle Fyhr</t>
  </si>
  <si>
    <t>Kian Flemming</t>
  </si>
  <si>
    <t>Kian Yuen</t>
  </si>
  <si>
    <t>Leonard Latuala</t>
  </si>
  <si>
    <t>Liam Azar</t>
  </si>
  <si>
    <t>Liam Nas</t>
  </si>
  <si>
    <t>Liam Rodrigues</t>
  </si>
  <si>
    <t>Lion Storm</t>
  </si>
  <si>
    <t>Loke Eriksson</t>
  </si>
  <si>
    <t>Lorenzo Rojas Wretsäter</t>
  </si>
  <si>
    <t>Lucas Galic</t>
  </si>
  <si>
    <t>Ludvig Fors-Clavebring</t>
  </si>
  <si>
    <t>Ludvig Lindefelt</t>
  </si>
  <si>
    <t>Ludwig Wiklund</t>
  </si>
  <si>
    <t>Lukas Wallström</t>
  </si>
  <si>
    <t>Marcus Hammarstein</t>
  </si>
  <si>
    <t>Max Morberg</t>
  </si>
  <si>
    <t>Maximilian Hammarström</t>
  </si>
  <si>
    <t>Milton Klevinge</t>
  </si>
  <si>
    <t>Nicholas Holmroos</t>
  </si>
  <si>
    <t>Nicolas Lindblom</t>
  </si>
  <si>
    <t>Nikola Fabretto</t>
  </si>
  <si>
    <t>Nils Bäckström</t>
  </si>
  <si>
    <t>Noel Bertlin</t>
  </si>
  <si>
    <t>Oliver Påsse</t>
  </si>
  <si>
    <t>Oscar Axelsson</t>
  </si>
  <si>
    <t>Oscar Nilsson</t>
  </si>
  <si>
    <t>Oscar Thapper</t>
  </si>
  <si>
    <t>Oscar Waara</t>
  </si>
  <si>
    <t>Oskar Jernehed</t>
  </si>
  <si>
    <t>Philip Stendahl</t>
  </si>
  <si>
    <t>Rasmus Erneby</t>
  </si>
  <si>
    <t>Ruben Scott Nybom</t>
  </si>
  <si>
    <t>Sixten Fyhrman</t>
  </si>
  <si>
    <t>Sven Sund</t>
  </si>
  <si>
    <t>Sylvester Pettersson</t>
  </si>
  <si>
    <t>Tage Engström</t>
  </si>
  <si>
    <t>Tage Jansson</t>
  </si>
  <si>
    <t>Terje Collen</t>
  </si>
  <si>
    <t>Theo Malmkvist</t>
  </si>
  <si>
    <t>Theodore Pantelidis</t>
  </si>
  <si>
    <t>Thomas Petrik</t>
  </si>
  <si>
    <t>Thor Sahlin</t>
  </si>
  <si>
    <t>Tore Jutterström</t>
  </si>
  <si>
    <t>Valter Lundblad</t>
  </si>
  <si>
    <t>Valter Sedén</t>
  </si>
  <si>
    <t>Viggo Lejdström</t>
  </si>
  <si>
    <t>Victor Hummel</t>
  </si>
  <si>
    <t>Viktor Nahlén</t>
  </si>
  <si>
    <t>Vincent Sander</t>
  </si>
  <si>
    <t>William Andersson</t>
  </si>
  <si>
    <t>William Ahlström</t>
  </si>
  <si>
    <t>Youssuf Ahmed</t>
  </si>
  <si>
    <t>Adéle Edström</t>
  </si>
  <si>
    <t>Agnes Bywall</t>
  </si>
  <si>
    <t>Agnes Lind</t>
  </si>
  <si>
    <t>Agnes Lindefelt</t>
  </si>
  <si>
    <t>Alicia Hammarström</t>
  </si>
  <si>
    <t>Alicia Halling</t>
  </si>
  <si>
    <t>Alina Astfors</t>
  </si>
  <si>
    <t>Alma Nohlert</t>
  </si>
  <si>
    <t>Annabelle Mannerbro</t>
  </si>
  <si>
    <t>Annabelle Scott Nybom</t>
  </si>
  <si>
    <t>Celine Vindelstam</t>
  </si>
  <si>
    <t>Cleo Kowalski</t>
  </si>
  <si>
    <t>Ebba Axelsson</t>
  </si>
  <si>
    <t>Ebba Mansfeldt</t>
  </si>
  <si>
    <t>Edith Sandell</t>
  </si>
  <si>
    <t>Elin Wallin</t>
  </si>
  <si>
    <t>Elise Filipovic</t>
  </si>
  <si>
    <t>Ella Dahlbom</t>
  </si>
  <si>
    <t>Ella Marcks</t>
  </si>
  <si>
    <t>Ellen Roslund</t>
  </si>
  <si>
    <t>Elly Gudmunds</t>
  </si>
  <si>
    <t>Elsa Eriksson</t>
  </si>
  <si>
    <t>Elsa Johnson</t>
  </si>
  <si>
    <t>Elsa Mann</t>
  </si>
  <si>
    <t>Emma Espinosa</t>
  </si>
  <si>
    <t>Emma Walter</t>
  </si>
  <si>
    <t>Emmie Persson</t>
  </si>
  <si>
    <t>Felicia Andersson</t>
  </si>
  <si>
    <t>Florence Lif</t>
  </si>
  <si>
    <t>Greta Eckerrot</t>
  </si>
  <si>
    <t>Hedda Sahlin</t>
  </si>
  <si>
    <t>Ida Landrin</t>
  </si>
  <si>
    <t>Ida Tinti</t>
  </si>
  <si>
    <t>Ines Eriksson</t>
  </si>
  <si>
    <t>Ines Lundström</t>
  </si>
  <si>
    <t>Iris Tjerngren</t>
  </si>
  <si>
    <t>Jasmine Nygård</t>
  </si>
  <si>
    <t>Julia Winsth</t>
  </si>
  <si>
    <t>Juni Månsson</t>
  </si>
  <si>
    <t>Karin Selin</t>
  </si>
  <si>
    <t>Klara Tjerngren</t>
  </si>
  <si>
    <t>Leona Elving Magnusson</t>
  </si>
  <si>
    <t>Leia Gransell</t>
  </si>
  <si>
    <t>Levina Hussejni</t>
  </si>
  <si>
    <t>Lilly Jernehed</t>
  </si>
  <si>
    <t>Lily Chandramouli</t>
  </si>
  <si>
    <t>Linnea Lundström-Persson</t>
  </si>
  <si>
    <t>Liv Linder</t>
  </si>
  <si>
    <t>Livia Halling</t>
  </si>
  <si>
    <t>Livia Husseini</t>
  </si>
  <si>
    <t>Lola Kowalski</t>
  </si>
  <si>
    <t>Louise Engstrand</t>
  </si>
  <si>
    <t>Lova Klevinge</t>
  </si>
  <si>
    <t>Luna Klevinge</t>
  </si>
  <si>
    <t>Luna Tegelgård</t>
  </si>
  <si>
    <t>Magdalena Heinrich</t>
  </si>
  <si>
    <t>Matilda Boogh</t>
  </si>
  <si>
    <t>Meija Larson</t>
  </si>
  <si>
    <t>Meja Fogelberg</t>
  </si>
  <si>
    <t>Meriam Al-wattar</t>
  </si>
  <si>
    <t>Nellie Hagström</t>
  </si>
  <si>
    <t>Nellie Keijser</t>
  </si>
  <si>
    <t>Nicole Osowski</t>
  </si>
  <si>
    <t>Nike Lindén</t>
  </si>
  <si>
    <t>Nora Nygård</t>
  </si>
  <si>
    <t>Oliva Aspengren</t>
  </si>
  <si>
    <t>Polly Strömlin</t>
  </si>
  <si>
    <t>Ronja Bremer</t>
  </si>
  <si>
    <t>Sally Fredriksson</t>
  </si>
  <si>
    <t>Sanibel Dahlberg</t>
  </si>
  <si>
    <t>Sara Filipovic</t>
  </si>
  <si>
    <t>Selma Filipovic</t>
  </si>
  <si>
    <t>Selma Mattsson</t>
  </si>
  <si>
    <t>Sigrid Ek</t>
  </si>
  <si>
    <t>Sofia Lenasson</t>
  </si>
  <si>
    <t>Sofia Tesinska</t>
  </si>
  <si>
    <t>Stina Bånghammar</t>
  </si>
  <si>
    <t>Thea Bremer</t>
  </si>
  <si>
    <t>Tuva Lindér</t>
  </si>
  <si>
    <t>Vera Konradsson</t>
  </si>
  <si>
    <t>Vera Rosengren</t>
  </si>
  <si>
    <t>Viola Fahrman</t>
  </si>
  <si>
    <t>Wilma Stridsberg</t>
  </si>
  <si>
    <t>Oskar Strömberg</t>
  </si>
  <si>
    <t>Oliver Melin</t>
  </si>
  <si>
    <t>Devin Robbins</t>
  </si>
  <si>
    <t>Amelia Bienkowski</t>
  </si>
  <si>
    <t>Tilda Kruger</t>
  </si>
  <si>
    <t>Albin Wirenblad</t>
  </si>
  <si>
    <t>2018</t>
  </si>
  <si>
    <t>Hjalmar Nilsson</t>
  </si>
  <si>
    <t>2019</t>
  </si>
  <si>
    <t>Alexander Cronberg</t>
  </si>
  <si>
    <t>Leon Sand</t>
  </si>
  <si>
    <t>Gabriel Jansson</t>
  </si>
  <si>
    <t>Edvin Brodahl</t>
  </si>
  <si>
    <t>Julius Robertson</t>
  </si>
  <si>
    <t>Frederik Rijkes</t>
  </si>
  <si>
    <t>Noah Tran</t>
  </si>
  <si>
    <t>Marlon Carlzon</t>
  </si>
  <si>
    <t>Elmo Robbins</t>
  </si>
  <si>
    <t>Elton Holmgren Blom</t>
  </si>
  <si>
    <t>Loke Wirenblad</t>
  </si>
  <si>
    <t>Emil Kjellberg</t>
  </si>
  <si>
    <t>Vilmer Andersson</t>
  </si>
  <si>
    <t>Melvin Dahlberg</t>
  </si>
  <si>
    <t>Luis Ramos</t>
  </si>
  <si>
    <t>Astrid Erak</t>
  </si>
  <si>
    <t>Sigrid Matero Karlsson</t>
  </si>
  <si>
    <t>Julia Andreasson</t>
  </si>
  <si>
    <t>Emma Bakamana</t>
  </si>
  <si>
    <t>Alva Bark</t>
  </si>
  <si>
    <t>Alma Jugo Björklund</t>
  </si>
  <si>
    <t>Sonja Strandberg</t>
  </si>
  <si>
    <t>Blanca Melin</t>
  </si>
  <si>
    <t>Jerop Laura Yego</t>
  </si>
  <si>
    <t>Majken Månsson</t>
  </si>
  <si>
    <t>Alicia Julin</t>
  </si>
  <si>
    <t>Noomi Diaz</t>
  </si>
  <si>
    <t>Anais Mirzouien</t>
  </si>
  <si>
    <t>Ida Bergqvist</t>
  </si>
  <si>
    <t>Julia Zander Agnäs</t>
  </si>
  <si>
    <t>Algot Wirenblad</t>
  </si>
  <si>
    <t>1'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</si>
</sst>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"/>
  </numFmts>
  <fonts count="15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4"/>
      <color rgb="FF000000"/>
      <name val="Calibri"/>
      <family val="2"/>
    </font>
    <font>
      <u/>
      <sz val="12"/>
      <color rgb="FF0000FF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D4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D4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E88B1"/>
        <bgColor rgb="FF5E88B1"/>
      </patternFill>
    </fill>
    <fill>
      <patternFill patternType="solid">
        <fgColor rgb="FFEEF3F4"/>
        <bgColor rgb="FFEEF3F4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Border="1"/>
    <xf numFmtId="0" fontId="1" fillId="0" borderId="0" xfId="0" applyFont="1"/>
    <xf numFmtId="49" fontId="4" fillId="0" borderId="0" xfId="0" applyNumberFormat="1" applyFont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/>
    </xf>
    <xf numFmtId="49" fontId="6" fillId="2" borderId="3" xfId="0" applyNumberFormat="1" applyFont="1" applyFill="1" applyBorder="1"/>
    <xf numFmtId="49" fontId="7" fillId="2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164" fontId="6" fillId="2" borderId="5" xfId="0" applyNumberFormat="1" applyFont="1" applyFill="1" applyBorder="1" applyAlignment="1">
      <alignment horizontal="center"/>
    </xf>
    <xf numFmtId="0" fontId="7" fillId="2" borderId="6" xfId="0" applyFont="1" applyFill="1" applyBorder="1"/>
    <xf numFmtId="0" fontId="7" fillId="2" borderId="3" xfId="0" applyFont="1" applyFill="1" applyBorder="1"/>
    <xf numFmtId="0" fontId="7" fillId="2" borderId="7" xfId="0" applyFont="1" applyFill="1" applyBorder="1"/>
    <xf numFmtId="49" fontId="7" fillId="2" borderId="8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7" fillId="2" borderId="9" xfId="0" applyFont="1" applyFill="1" applyBorder="1"/>
    <xf numFmtId="49" fontId="6" fillId="2" borderId="5" xfId="0" applyNumberFormat="1" applyFont="1" applyFill="1" applyBorder="1"/>
    <xf numFmtId="49" fontId="6" fillId="2" borderId="5" xfId="0" applyNumberFormat="1" applyFont="1" applyFill="1" applyBorder="1" applyAlignment="1">
      <alignment horizontal="center"/>
    </xf>
    <xf numFmtId="49" fontId="7" fillId="2" borderId="5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2" fontId="7" fillId="2" borderId="3" xfId="0" applyNumberFormat="1" applyFont="1" applyFill="1" applyBorder="1"/>
    <xf numFmtId="0" fontId="7" fillId="2" borderId="3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left"/>
    </xf>
    <xf numFmtId="1" fontId="7" fillId="2" borderId="5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top"/>
    </xf>
    <xf numFmtId="49" fontId="7" fillId="2" borderId="11" xfId="0" applyNumberFormat="1" applyFont="1" applyFill="1" applyBorder="1"/>
    <xf numFmtId="49" fontId="7" fillId="2" borderId="12" xfId="0" applyNumberFormat="1" applyFont="1" applyFill="1" applyBorder="1"/>
    <xf numFmtId="49" fontId="7" fillId="2" borderId="13" xfId="0" applyNumberFormat="1" applyFont="1" applyFill="1" applyBorder="1"/>
    <xf numFmtId="0" fontId="6" fillId="2" borderId="3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vertical="top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left"/>
    </xf>
    <xf numFmtId="0" fontId="7" fillId="2" borderId="13" xfId="0" applyFont="1" applyFill="1" applyBorder="1"/>
    <xf numFmtId="0" fontId="7" fillId="2" borderId="8" xfId="0" applyFont="1" applyFill="1" applyBorder="1"/>
    <xf numFmtId="0" fontId="7" fillId="2" borderId="11" xfId="0" applyFont="1" applyFill="1" applyBorder="1"/>
    <xf numFmtId="0" fontId="7" fillId="2" borderId="14" xfId="0" applyFont="1" applyFill="1" applyBorder="1"/>
    <xf numFmtId="49" fontId="7" fillId="2" borderId="14" xfId="0" applyNumberFormat="1" applyFont="1" applyFill="1" applyBorder="1"/>
    <xf numFmtId="49" fontId="7" fillId="2" borderId="3" xfId="0" applyNumberFormat="1" applyFont="1" applyFill="1" applyBorder="1"/>
    <xf numFmtId="49" fontId="6" fillId="2" borderId="3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center"/>
    </xf>
    <xf numFmtId="0" fontId="11" fillId="2" borderId="6" xfId="0" applyFont="1" applyFill="1" applyBorder="1"/>
    <xf numFmtId="0" fontId="10" fillId="2" borderId="3" xfId="0" applyFont="1" applyFill="1" applyBorder="1"/>
    <xf numFmtId="49" fontId="10" fillId="2" borderId="8" xfId="0" applyNumberFormat="1" applyFont="1" applyFill="1" applyBorder="1" applyAlignment="1">
      <alignment horizontal="center"/>
    </xf>
    <xf numFmtId="0" fontId="11" fillId="2" borderId="9" xfId="0" applyFont="1" applyFill="1" applyBorder="1"/>
    <xf numFmtId="49" fontId="6" fillId="2" borderId="5" xfId="0" applyNumberFormat="1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/>
    </xf>
    <xf numFmtId="0" fontId="0" fillId="0" borderId="21" xfId="0" applyBorder="1"/>
    <xf numFmtId="0" fontId="7" fillId="2" borderId="23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49" fontId="7" fillId="2" borderId="21" xfId="0" applyNumberFormat="1" applyFont="1" applyFill="1" applyBorder="1"/>
    <xf numFmtId="1" fontId="7" fillId="2" borderId="10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7" fillId="2" borderId="21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19" xfId="0" applyFont="1" applyBorder="1"/>
    <xf numFmtId="0" fontId="5" fillId="4" borderId="2" xfId="0" applyFont="1" applyFill="1" applyBorder="1" applyAlignment="1">
      <alignment horizontal="left"/>
    </xf>
    <xf numFmtId="0" fontId="1" fillId="0" borderId="20" xfId="0" applyFont="1" applyBorder="1"/>
    <xf numFmtId="0" fontId="0" fillId="0" borderId="5" xfId="0" applyBorder="1"/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7" fillId="2" borderId="0" xfId="0" applyFont="1" applyFill="1" applyAlignment="1">
      <alignment horizontal="center"/>
    </xf>
    <xf numFmtId="49" fontId="13" fillId="2" borderId="21" xfId="0" applyNumberFormat="1" applyFont="1" applyFill="1" applyBorder="1"/>
    <xf numFmtId="0" fontId="1" fillId="0" borderId="6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9" fillId="0" borderId="5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left" wrapText="1"/>
    </xf>
    <xf numFmtId="0" fontId="3" fillId="0" borderId="2" xfId="0" applyFont="1" applyBorder="1"/>
    <xf numFmtId="0" fontId="0" fillId="0" borderId="14" xfId="0" applyBorder="1"/>
    <xf numFmtId="0" fontId="7" fillId="2" borderId="4" xfId="0" applyFont="1" applyFill="1" applyBorder="1"/>
    <xf numFmtId="49" fontId="7" fillId="5" borderId="5" xfId="0" applyNumberFormat="1" applyFont="1" applyFill="1" applyBorder="1"/>
    <xf numFmtId="0" fontId="7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0" fillId="6" borderId="5" xfId="0" applyFill="1" applyBorder="1"/>
    <xf numFmtId="49" fontId="7" fillId="5" borderId="22" xfId="0" applyNumberFormat="1" applyFont="1" applyFill="1" applyBorder="1"/>
    <xf numFmtId="49" fontId="7" fillId="5" borderId="21" xfId="0" applyNumberFormat="1" applyFont="1" applyFill="1" applyBorder="1"/>
    <xf numFmtId="0" fontId="7" fillId="5" borderId="10" xfId="0" applyFont="1" applyFill="1" applyBorder="1" applyAlignment="1">
      <alignment horizontal="center"/>
    </xf>
    <xf numFmtId="1" fontId="7" fillId="5" borderId="10" xfId="0" applyNumberFormat="1" applyFont="1" applyFill="1" applyBorder="1" applyAlignment="1">
      <alignment horizontal="center"/>
    </xf>
    <xf numFmtId="0" fontId="14" fillId="6" borderId="21" xfId="0" applyFont="1" applyFill="1" applyBorder="1"/>
    <xf numFmtId="0" fontId="0" fillId="6" borderId="21" xfId="0" applyFill="1" applyBorder="1"/>
    <xf numFmtId="49" fontId="7" fillId="5" borderId="21" xfId="0" applyNumberFormat="1" applyFont="1" applyFill="1" applyBorder="1" applyAlignment="1">
      <alignment horizontal="left"/>
    </xf>
    <xf numFmtId="49" fontId="7" fillId="5" borderId="23" xfId="0" applyNumberFormat="1" applyFont="1" applyFill="1" applyBorder="1"/>
    <xf numFmtId="1" fontId="7" fillId="5" borderId="5" xfId="0" applyNumberFormat="1" applyFont="1" applyFill="1" applyBorder="1" applyAlignment="1">
      <alignment horizontal="center"/>
    </xf>
    <xf numFmtId="49" fontId="7" fillId="5" borderId="5" xfId="0" applyNumberFormat="1" applyFont="1" applyFill="1" applyBorder="1" applyAlignment="1">
      <alignment horizontal="left"/>
    </xf>
    <xf numFmtId="49" fontId="7" fillId="5" borderId="10" xfId="0" applyNumberFormat="1" applyFont="1" applyFill="1" applyBorder="1"/>
    <xf numFmtId="0" fontId="0" fillId="6" borderId="11" xfId="0" applyFill="1" applyBorder="1"/>
    <xf numFmtId="0" fontId="0" fillId="6" borderId="22" xfId="0" applyFill="1" applyBorder="1"/>
    <xf numFmtId="49" fontId="7" fillId="5" borderId="24" xfId="0" applyNumberFormat="1" applyFont="1" applyFill="1" applyBorder="1"/>
    <xf numFmtId="1" fontId="7" fillId="5" borderId="12" xfId="0" applyNumberFormat="1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1" fontId="7" fillId="5" borderId="21" xfId="0" applyNumberFormat="1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5" borderId="5" xfId="0" applyFont="1" applyFill="1" applyBorder="1"/>
    <xf numFmtId="0" fontId="7" fillId="5" borderId="21" xfId="0" applyFont="1" applyFill="1" applyBorder="1"/>
    <xf numFmtId="0" fontId="10" fillId="5" borderId="10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49" fontId="7" fillId="5" borderId="25" xfId="0" applyNumberFormat="1" applyFont="1" applyFill="1" applyBorder="1"/>
    <xf numFmtId="0" fontId="10" fillId="5" borderId="26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0" fillId="6" borderId="2" xfId="0" applyFill="1" applyBorder="1"/>
    <xf numFmtId="0" fontId="0" fillId="6" borderId="23" xfId="0" applyFill="1" applyBorder="1"/>
    <xf numFmtId="0" fontId="14" fillId="6" borderId="5" xfId="0" applyFont="1" applyFill="1" applyBorder="1"/>
  </cellXfs>
  <cellStyles count="1">
    <cellStyle name="Normal" xfId="0" builtinId="0"/>
  </cellStyles>
  <dxfs count="2"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2" customWidth="1"/>
    <col min="2" max="4" width="30.42578125" customWidth="1"/>
    <col min="5" max="26" width="10" customWidth="1"/>
  </cols>
  <sheetData>
    <row r="1" spans="1:26" ht="13.5" customHeight="1" x14ac:dyDescent="0.25">
      <c r="A1" s="1"/>
      <c r="B1" s="64"/>
      <c r="C1" s="64"/>
      <c r="D1" s="64"/>
      <c r="E1" s="6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5">
      <c r="A2" s="66"/>
      <c r="B2" s="2"/>
      <c r="C2" s="2"/>
      <c r="D2" s="2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9.5" customHeight="1" x14ac:dyDescent="0.25">
      <c r="A3" s="66"/>
      <c r="B3" s="82" t="s">
        <v>0</v>
      </c>
      <c r="C3" s="83"/>
      <c r="D3" s="83"/>
      <c r="E3" s="6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66"/>
      <c r="B4" s="2"/>
      <c r="C4" s="2"/>
      <c r="D4" s="2"/>
      <c r="E4" s="6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66"/>
      <c r="B5" s="2"/>
      <c r="C5" s="2"/>
      <c r="D5" s="2"/>
      <c r="E5" s="6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66"/>
      <c r="B6" s="2"/>
      <c r="C6" s="2"/>
      <c r="D6" s="2"/>
      <c r="E6" s="6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">
      <c r="A7" s="66"/>
      <c r="B7" s="3" t="s">
        <v>1</v>
      </c>
      <c r="C7" s="3" t="s">
        <v>2</v>
      </c>
      <c r="D7" s="3" t="s">
        <v>3</v>
      </c>
      <c r="E7" s="6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66"/>
      <c r="B8" s="2"/>
      <c r="C8" s="2"/>
      <c r="D8" s="2"/>
      <c r="E8" s="6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66"/>
      <c r="B9" s="4" t="s">
        <v>4</v>
      </c>
      <c r="C9" s="5"/>
      <c r="D9" s="5"/>
      <c r="E9" s="6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66"/>
      <c r="B10" s="6"/>
      <c r="C10" s="7" t="s">
        <v>5</v>
      </c>
      <c r="D10" s="8" t="s">
        <v>4</v>
      </c>
      <c r="E10" s="6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66"/>
      <c r="B11" s="5" t="s">
        <v>4</v>
      </c>
      <c r="C11" s="5"/>
      <c r="D11" s="5"/>
      <c r="E11" s="6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68"/>
      <c r="B12" s="6"/>
      <c r="C12" s="6" t="s">
        <v>5</v>
      </c>
      <c r="D12" s="69" t="s">
        <v>4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"/>
      <c r="B13" s="5" t="s">
        <v>6</v>
      </c>
      <c r="C13" s="5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2"/>
      <c r="B14" s="6"/>
      <c r="C14" s="6" t="s">
        <v>5</v>
      </c>
      <c r="D14" s="69" t="s">
        <v>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3:D3"/>
  </mergeCells>
  <hyperlinks>
    <hyperlink ref="D10" location="'Antal grenar pojkar'!R1C1" display="Antal grenar pojkar" xr:uid="{00000000-0004-0000-0000-000000000000}"/>
    <hyperlink ref="D12" location="'Antal grenar pojkar'!R1C1" display="Antal grenar pojkar" xr:uid="{00000000-0004-0000-0000-000001000000}"/>
    <hyperlink ref="D14" location="'Antal grenar Flickor'!R1C1" display="Antal grenar Flickor" xr:uid="{00000000-0004-0000-0000-000002000000}"/>
  </hyperlinks>
  <pageMargins left="1" right="1" top="1" bottom="1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36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14.42578125" defaultRowHeight="15" customHeight="1" x14ac:dyDescent="0.25"/>
  <cols>
    <col min="1" max="1" width="25.28515625" customWidth="1"/>
    <col min="2" max="2" width="7.42578125" customWidth="1"/>
    <col min="3" max="4" width="10.42578125" customWidth="1"/>
    <col min="5" max="8" width="11.42578125" customWidth="1"/>
    <col min="9" max="9" width="12" customWidth="1"/>
    <col min="10" max="10" width="12.28515625" customWidth="1"/>
    <col min="11" max="12" width="12" customWidth="1"/>
    <col min="13" max="14" width="12.28515625" customWidth="1"/>
    <col min="15" max="15" width="11.42578125" customWidth="1"/>
    <col min="16" max="16" width="7" customWidth="1"/>
    <col min="17" max="17" width="12.28515625" customWidth="1"/>
    <col min="18" max="20" width="8.7109375" customWidth="1"/>
    <col min="21" max="26" width="12.42578125" customWidth="1"/>
  </cols>
  <sheetData>
    <row r="1" spans="1:26" ht="13.5" customHeight="1" x14ac:dyDescent="0.25">
      <c r="A1" s="9" t="s">
        <v>7</v>
      </c>
      <c r="B1" s="10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4"/>
      <c r="Q1" s="14"/>
      <c r="R1" s="14"/>
      <c r="S1" s="14"/>
      <c r="T1" s="14"/>
      <c r="U1" s="2"/>
      <c r="V1" s="2"/>
      <c r="W1" s="2"/>
      <c r="X1" s="2"/>
      <c r="Y1" s="2"/>
      <c r="Z1" s="2"/>
    </row>
    <row r="2" spans="1:26" ht="13.5" customHeight="1" x14ac:dyDescent="0.25">
      <c r="A2" s="15"/>
      <c r="B2" s="16"/>
      <c r="C2" s="17">
        <v>45955</v>
      </c>
      <c r="D2" s="17">
        <v>45955</v>
      </c>
      <c r="E2" s="17">
        <v>45977</v>
      </c>
      <c r="F2" s="17">
        <v>45977</v>
      </c>
      <c r="G2" s="17">
        <v>45997</v>
      </c>
      <c r="H2" s="17">
        <v>45997</v>
      </c>
      <c r="I2" s="17">
        <v>46047</v>
      </c>
      <c r="J2" s="17">
        <v>46047</v>
      </c>
      <c r="K2" s="17">
        <v>46067</v>
      </c>
      <c r="L2" s="17">
        <v>46067</v>
      </c>
      <c r="M2" s="17">
        <v>46096</v>
      </c>
      <c r="N2" s="17">
        <v>46096</v>
      </c>
      <c r="O2" s="18"/>
      <c r="P2" s="14"/>
      <c r="Q2" s="14"/>
      <c r="R2" s="14"/>
      <c r="S2" s="14"/>
      <c r="T2" s="14"/>
      <c r="U2" s="2"/>
      <c r="V2" s="2"/>
      <c r="W2" s="2"/>
      <c r="X2" s="2"/>
      <c r="Y2" s="2"/>
      <c r="Z2" s="2"/>
    </row>
    <row r="3" spans="1:26" ht="13.5" customHeight="1" x14ac:dyDescent="0.25">
      <c r="A3" s="19" t="s">
        <v>8</v>
      </c>
      <c r="B3" s="20" t="s">
        <v>9</v>
      </c>
      <c r="C3" s="20" t="s">
        <v>10</v>
      </c>
      <c r="D3" s="20" t="s">
        <v>11</v>
      </c>
      <c r="E3" s="20" t="s">
        <v>12</v>
      </c>
      <c r="F3" s="20" t="s">
        <v>13</v>
      </c>
      <c r="G3" s="20" t="s">
        <v>14</v>
      </c>
      <c r="H3" s="20" t="s">
        <v>15</v>
      </c>
      <c r="I3" s="20" t="s">
        <v>16</v>
      </c>
      <c r="J3" s="20" t="s">
        <v>13</v>
      </c>
      <c r="K3" s="20" t="s">
        <v>14</v>
      </c>
      <c r="L3" s="20" t="s">
        <v>11</v>
      </c>
      <c r="M3" s="20" t="s">
        <v>10</v>
      </c>
      <c r="N3" s="20" t="s">
        <v>15</v>
      </c>
      <c r="O3" s="20" t="s">
        <v>17</v>
      </c>
      <c r="P3" s="13"/>
      <c r="Q3" s="14"/>
      <c r="R3" s="14"/>
      <c r="S3" s="14"/>
      <c r="T3" s="14"/>
      <c r="U3" s="2"/>
      <c r="V3" s="2"/>
      <c r="W3" s="2"/>
      <c r="X3" s="2"/>
      <c r="Y3" s="2"/>
      <c r="Z3" s="2"/>
    </row>
    <row r="4" spans="1:26" ht="13.5" customHeight="1" x14ac:dyDescent="0.25">
      <c r="A4" s="86" t="s">
        <v>55</v>
      </c>
      <c r="B4" s="87">
        <v>2017</v>
      </c>
      <c r="C4" s="87">
        <v>1</v>
      </c>
      <c r="D4" s="87">
        <v>1</v>
      </c>
      <c r="E4" s="87">
        <v>1</v>
      </c>
      <c r="F4" s="87">
        <v>1</v>
      </c>
      <c r="G4" s="87">
        <v>1</v>
      </c>
      <c r="H4" s="87">
        <v>1</v>
      </c>
      <c r="I4" s="87">
        <v>1</v>
      </c>
      <c r="J4" s="87">
        <v>1</v>
      </c>
      <c r="K4" s="87">
        <v>1</v>
      </c>
      <c r="L4" s="87">
        <v>1</v>
      </c>
      <c r="M4" s="87">
        <v>1</v>
      </c>
      <c r="N4" s="87">
        <v>1</v>
      </c>
      <c r="O4" s="88">
        <f>COUNTIF(C4:N4,"&gt;0")</f>
        <v>12</v>
      </c>
      <c r="P4" s="13"/>
      <c r="Q4" s="14"/>
      <c r="R4" s="24"/>
      <c r="S4" s="25"/>
      <c r="T4" s="14"/>
      <c r="U4" s="2"/>
      <c r="V4" s="2"/>
      <c r="W4" s="2"/>
      <c r="X4" s="2"/>
      <c r="Y4" s="2"/>
      <c r="Z4" s="2"/>
    </row>
    <row r="5" spans="1:26" ht="13.5" customHeight="1" x14ac:dyDescent="0.25">
      <c r="A5" s="86" t="s">
        <v>85</v>
      </c>
      <c r="B5" s="87">
        <v>2017</v>
      </c>
      <c r="C5" s="87">
        <v>1</v>
      </c>
      <c r="D5" s="87">
        <v>1</v>
      </c>
      <c r="E5" s="87">
        <v>1</v>
      </c>
      <c r="F5" s="87">
        <v>1</v>
      </c>
      <c r="G5" s="87">
        <v>1</v>
      </c>
      <c r="H5" s="87">
        <v>1</v>
      </c>
      <c r="I5" s="87">
        <v>1</v>
      </c>
      <c r="J5" s="87">
        <v>1</v>
      </c>
      <c r="K5" s="87">
        <v>1</v>
      </c>
      <c r="L5" s="87">
        <v>1</v>
      </c>
      <c r="M5" s="87">
        <v>1</v>
      </c>
      <c r="N5" s="87">
        <v>1</v>
      </c>
      <c r="O5" s="88">
        <f>COUNTIF(C5:N5,"&gt;0")</f>
        <v>12</v>
      </c>
      <c r="P5" s="13"/>
      <c r="Q5" s="25"/>
      <c r="R5" s="24"/>
      <c r="S5" s="25"/>
      <c r="T5" s="14"/>
      <c r="U5" s="2"/>
      <c r="V5" s="2"/>
      <c r="W5" s="2"/>
      <c r="X5" s="2"/>
      <c r="Y5" s="2"/>
      <c r="Z5" s="2"/>
    </row>
    <row r="6" spans="1:26" ht="13.5" customHeight="1" x14ac:dyDescent="0.25">
      <c r="A6" s="86" t="s">
        <v>18</v>
      </c>
      <c r="B6" s="87">
        <v>2015</v>
      </c>
      <c r="C6" s="87">
        <v>1</v>
      </c>
      <c r="D6" s="87">
        <v>1</v>
      </c>
      <c r="E6" s="87">
        <v>1</v>
      </c>
      <c r="F6" s="87">
        <v>1</v>
      </c>
      <c r="G6" s="87">
        <v>1</v>
      </c>
      <c r="H6" s="87">
        <v>1</v>
      </c>
      <c r="I6" s="87">
        <v>1</v>
      </c>
      <c r="J6" s="87">
        <v>1</v>
      </c>
      <c r="K6" s="87">
        <v>1</v>
      </c>
      <c r="L6" s="87">
        <v>1</v>
      </c>
      <c r="M6" s="87">
        <v>1</v>
      </c>
      <c r="N6" s="87">
        <v>1</v>
      </c>
      <c r="O6" s="88">
        <f>COUNTIF(C6:N6,"&gt;0")</f>
        <v>12</v>
      </c>
      <c r="P6" s="13"/>
      <c r="Q6" s="25"/>
      <c r="R6" s="24"/>
      <c r="S6" s="25"/>
      <c r="T6" s="14"/>
      <c r="U6" s="2"/>
      <c r="V6" s="2"/>
      <c r="W6" s="2"/>
      <c r="X6" s="2"/>
      <c r="Y6" s="2"/>
      <c r="Z6" s="2"/>
    </row>
    <row r="7" spans="1:26" ht="13.5" customHeight="1" x14ac:dyDescent="0.25">
      <c r="A7" s="86" t="s">
        <v>23</v>
      </c>
      <c r="B7" s="87">
        <v>2017</v>
      </c>
      <c r="C7" s="87">
        <v>1</v>
      </c>
      <c r="D7" s="87">
        <v>1</v>
      </c>
      <c r="E7" s="87">
        <v>1</v>
      </c>
      <c r="F7" s="87">
        <v>1</v>
      </c>
      <c r="G7" s="87">
        <v>0</v>
      </c>
      <c r="H7" s="87">
        <v>0</v>
      </c>
      <c r="I7" s="87">
        <v>1</v>
      </c>
      <c r="J7" s="87">
        <v>1</v>
      </c>
      <c r="K7" s="87">
        <v>1</v>
      </c>
      <c r="L7" s="87">
        <v>1</v>
      </c>
      <c r="M7" s="87">
        <v>1</v>
      </c>
      <c r="N7" s="87">
        <v>1</v>
      </c>
      <c r="O7" s="88">
        <f>COUNTIF(C7:N7,"&gt;0")</f>
        <v>10</v>
      </c>
      <c r="P7" s="13"/>
      <c r="Q7" s="14"/>
      <c r="R7" s="24"/>
      <c r="S7" s="25"/>
      <c r="T7" s="14"/>
      <c r="U7" s="2"/>
      <c r="V7" s="2"/>
      <c r="W7" s="2"/>
      <c r="X7" s="2"/>
      <c r="Y7" s="2"/>
      <c r="Z7" s="2"/>
    </row>
    <row r="8" spans="1:26" ht="13.5" customHeight="1" x14ac:dyDescent="0.25">
      <c r="A8" s="86" t="s">
        <v>34</v>
      </c>
      <c r="B8" s="87">
        <v>2018</v>
      </c>
      <c r="C8" s="87">
        <v>1</v>
      </c>
      <c r="D8" s="87">
        <v>1</v>
      </c>
      <c r="E8" s="87">
        <v>1</v>
      </c>
      <c r="F8" s="87">
        <v>1</v>
      </c>
      <c r="G8" s="87">
        <v>1</v>
      </c>
      <c r="H8" s="87">
        <v>1</v>
      </c>
      <c r="I8" s="87">
        <v>1</v>
      </c>
      <c r="J8" s="87">
        <v>1</v>
      </c>
      <c r="K8" s="87">
        <v>1</v>
      </c>
      <c r="L8" s="87">
        <v>1</v>
      </c>
      <c r="M8" s="87"/>
      <c r="N8" s="87">
        <v>0</v>
      </c>
      <c r="O8" s="88">
        <f>COUNTIF(C8:N8,"&gt;0")</f>
        <v>10</v>
      </c>
      <c r="P8" s="13"/>
      <c r="Q8" s="25"/>
      <c r="R8" s="24"/>
      <c r="S8" s="25"/>
      <c r="T8" s="14"/>
      <c r="U8" s="2"/>
      <c r="V8" s="2"/>
      <c r="W8" s="2"/>
      <c r="X8" s="2"/>
      <c r="Y8" s="2"/>
      <c r="Z8" s="2"/>
    </row>
    <row r="9" spans="1:26" ht="13.5" customHeight="1" x14ac:dyDescent="0.25">
      <c r="A9" s="89" t="s">
        <v>39</v>
      </c>
      <c r="B9" s="87">
        <v>2017</v>
      </c>
      <c r="C9" s="87">
        <v>0</v>
      </c>
      <c r="D9" s="87">
        <v>0</v>
      </c>
      <c r="E9" s="87">
        <v>1</v>
      </c>
      <c r="F9" s="87">
        <v>1</v>
      </c>
      <c r="G9" s="87">
        <v>1</v>
      </c>
      <c r="H9" s="87">
        <v>1</v>
      </c>
      <c r="I9" s="87">
        <v>1</v>
      </c>
      <c r="J9" s="87">
        <v>1</v>
      </c>
      <c r="K9" s="87">
        <v>1</v>
      </c>
      <c r="L9" s="87">
        <v>1</v>
      </c>
      <c r="M9" s="87">
        <v>1</v>
      </c>
      <c r="N9" s="87">
        <v>1</v>
      </c>
      <c r="O9" s="88">
        <f>COUNTIF(C9:N9,"&gt;0")</f>
        <v>10</v>
      </c>
      <c r="P9" s="13"/>
      <c r="Q9" s="25"/>
      <c r="R9" s="24"/>
      <c r="S9" s="25"/>
      <c r="T9" s="14"/>
      <c r="U9" s="2"/>
      <c r="V9" s="2"/>
      <c r="W9" s="2"/>
      <c r="X9" s="2"/>
      <c r="Y9" s="2"/>
      <c r="Z9" s="2"/>
    </row>
    <row r="10" spans="1:26" ht="13.5" customHeight="1" x14ac:dyDescent="0.25">
      <c r="A10" s="86" t="s">
        <v>225</v>
      </c>
      <c r="B10" s="87">
        <v>2016</v>
      </c>
      <c r="C10" s="87">
        <v>1</v>
      </c>
      <c r="D10" s="87">
        <v>1</v>
      </c>
      <c r="E10" s="87">
        <v>1</v>
      </c>
      <c r="F10" s="87">
        <v>1</v>
      </c>
      <c r="G10" s="87">
        <v>1</v>
      </c>
      <c r="H10" s="87">
        <v>1</v>
      </c>
      <c r="I10" s="87">
        <v>0</v>
      </c>
      <c r="J10" s="87">
        <v>0</v>
      </c>
      <c r="K10" s="87">
        <v>1</v>
      </c>
      <c r="L10" s="87">
        <v>1</v>
      </c>
      <c r="M10" s="87">
        <v>1</v>
      </c>
      <c r="N10" s="87">
        <v>1</v>
      </c>
      <c r="O10" s="88">
        <f>COUNTIF(C10:N10,"&gt;0")</f>
        <v>10</v>
      </c>
      <c r="P10" s="13"/>
      <c r="Q10" s="25"/>
      <c r="R10" s="14"/>
      <c r="S10" s="14"/>
      <c r="T10" s="14"/>
      <c r="U10" s="2"/>
      <c r="V10" s="2"/>
      <c r="W10" s="2"/>
      <c r="X10" s="2"/>
      <c r="Y10" s="2"/>
      <c r="Z10" s="2"/>
    </row>
    <row r="11" spans="1:26" ht="13.5" customHeight="1" x14ac:dyDescent="0.25">
      <c r="A11" s="86" t="s">
        <v>43</v>
      </c>
      <c r="B11" s="87">
        <v>2018</v>
      </c>
      <c r="C11" s="87">
        <v>1</v>
      </c>
      <c r="D11" s="87">
        <v>1</v>
      </c>
      <c r="E11" s="87">
        <v>1</v>
      </c>
      <c r="F11" s="87">
        <v>1</v>
      </c>
      <c r="G11" s="87">
        <v>1</v>
      </c>
      <c r="H11" s="87">
        <v>1</v>
      </c>
      <c r="I11" s="87">
        <v>1</v>
      </c>
      <c r="J11" s="87">
        <v>1</v>
      </c>
      <c r="K11" s="87">
        <v>0</v>
      </c>
      <c r="L11" s="87">
        <v>0</v>
      </c>
      <c r="M11" s="87">
        <v>1</v>
      </c>
      <c r="N11" s="87">
        <v>1</v>
      </c>
      <c r="O11" s="88">
        <f>COUNTIF(C11:N11,"&gt;0")</f>
        <v>10</v>
      </c>
      <c r="P11" s="13"/>
      <c r="Q11" s="14"/>
      <c r="R11" s="24"/>
      <c r="S11" s="25"/>
      <c r="T11" s="14"/>
      <c r="U11" s="2"/>
      <c r="V11" s="2"/>
      <c r="W11" s="2"/>
      <c r="X11" s="2"/>
      <c r="Y11" s="2"/>
      <c r="Z11" s="2"/>
    </row>
    <row r="12" spans="1:26" ht="13.5" customHeight="1" x14ac:dyDescent="0.25">
      <c r="A12" s="86" t="s">
        <v>64</v>
      </c>
      <c r="B12" s="87">
        <v>2016</v>
      </c>
      <c r="C12" s="87">
        <v>1</v>
      </c>
      <c r="D12" s="87">
        <v>1</v>
      </c>
      <c r="E12" s="87">
        <v>1</v>
      </c>
      <c r="F12" s="87">
        <v>1</v>
      </c>
      <c r="G12" s="87">
        <v>1</v>
      </c>
      <c r="H12" s="87">
        <v>1</v>
      </c>
      <c r="I12" s="87">
        <v>1</v>
      </c>
      <c r="J12" s="87">
        <v>1</v>
      </c>
      <c r="K12" s="87">
        <v>1</v>
      </c>
      <c r="L12" s="87">
        <v>1</v>
      </c>
      <c r="M12" s="87"/>
      <c r="N12" s="87">
        <v>0</v>
      </c>
      <c r="O12" s="88">
        <f>COUNTIF(C12:N12,"&gt;0")</f>
        <v>10</v>
      </c>
      <c r="P12" s="13"/>
      <c r="Q12" s="25"/>
      <c r="R12" s="25"/>
      <c r="S12" s="25"/>
      <c r="T12" s="14"/>
      <c r="U12" s="2"/>
      <c r="V12" s="2"/>
      <c r="W12" s="2"/>
      <c r="X12" s="2"/>
      <c r="Y12" s="2"/>
      <c r="Z12" s="2"/>
    </row>
    <row r="13" spans="1:26" ht="13.5" customHeight="1" x14ac:dyDescent="0.25">
      <c r="A13" s="86" t="s">
        <v>77</v>
      </c>
      <c r="B13" s="87">
        <v>2017</v>
      </c>
      <c r="C13" s="87">
        <v>1</v>
      </c>
      <c r="D13" s="87">
        <v>1</v>
      </c>
      <c r="E13" s="87">
        <v>1</v>
      </c>
      <c r="F13" s="87">
        <v>1</v>
      </c>
      <c r="G13" s="87">
        <v>1</v>
      </c>
      <c r="H13" s="87">
        <v>1</v>
      </c>
      <c r="I13" s="87">
        <v>1</v>
      </c>
      <c r="J13" s="87">
        <v>1</v>
      </c>
      <c r="K13" s="87">
        <v>0</v>
      </c>
      <c r="L13" s="87">
        <v>0</v>
      </c>
      <c r="M13" s="87">
        <v>1</v>
      </c>
      <c r="N13" s="87">
        <v>1</v>
      </c>
      <c r="O13" s="88">
        <f>COUNTIF(C13:N13,"&gt;0")</f>
        <v>10</v>
      </c>
      <c r="P13" s="13"/>
      <c r="Q13" s="25"/>
      <c r="R13" s="25"/>
      <c r="S13" s="25"/>
      <c r="T13" s="14"/>
      <c r="U13" s="2"/>
      <c r="V13" s="2"/>
      <c r="W13" s="2"/>
      <c r="X13" s="2"/>
      <c r="Y13" s="2"/>
      <c r="Z13" s="2"/>
    </row>
    <row r="14" spans="1:26" ht="13.5" customHeight="1" x14ac:dyDescent="0.25">
      <c r="A14" s="90" t="s">
        <v>82</v>
      </c>
      <c r="B14" s="87">
        <v>2017</v>
      </c>
      <c r="C14" s="87">
        <v>1</v>
      </c>
      <c r="D14" s="87">
        <v>1</v>
      </c>
      <c r="E14" s="87">
        <v>1</v>
      </c>
      <c r="F14" s="87">
        <v>1</v>
      </c>
      <c r="G14" s="87">
        <v>1</v>
      </c>
      <c r="H14" s="87">
        <v>1</v>
      </c>
      <c r="I14" s="87">
        <v>1</v>
      </c>
      <c r="J14" s="87">
        <v>1</v>
      </c>
      <c r="K14" s="87">
        <v>0</v>
      </c>
      <c r="L14" s="87">
        <v>0</v>
      </c>
      <c r="M14" s="87">
        <v>1</v>
      </c>
      <c r="N14" s="87">
        <v>1</v>
      </c>
      <c r="O14" s="88">
        <f>COUNTIF(C14:N14,"&gt;0")</f>
        <v>10</v>
      </c>
      <c r="P14" s="13"/>
      <c r="Q14" s="25"/>
      <c r="R14" s="25"/>
      <c r="S14" s="25"/>
      <c r="T14" s="14"/>
      <c r="U14" s="2"/>
      <c r="V14" s="2"/>
      <c r="W14" s="2"/>
      <c r="X14" s="2"/>
      <c r="Y14" s="2"/>
      <c r="Z14" s="2"/>
    </row>
    <row r="15" spans="1:26" ht="13.5" customHeight="1" x14ac:dyDescent="0.25">
      <c r="A15" s="91" t="s">
        <v>86</v>
      </c>
      <c r="B15" s="92">
        <v>2017</v>
      </c>
      <c r="C15" s="87">
        <v>1</v>
      </c>
      <c r="D15" s="87">
        <v>1</v>
      </c>
      <c r="E15" s="87">
        <v>1</v>
      </c>
      <c r="F15" s="87">
        <v>1</v>
      </c>
      <c r="G15" s="87">
        <v>0</v>
      </c>
      <c r="H15" s="87">
        <v>0</v>
      </c>
      <c r="I15" s="87">
        <v>1</v>
      </c>
      <c r="J15" s="87">
        <v>1</v>
      </c>
      <c r="K15" s="87">
        <v>1</v>
      </c>
      <c r="L15" s="87">
        <v>1</v>
      </c>
      <c r="M15" s="87">
        <v>1</v>
      </c>
      <c r="N15" s="87">
        <v>1</v>
      </c>
      <c r="O15" s="88">
        <f>COUNTIF(C15:N15,"&gt;0")</f>
        <v>10</v>
      </c>
      <c r="P15" s="13"/>
      <c r="Q15" s="25"/>
      <c r="R15" s="14"/>
      <c r="S15" s="25"/>
      <c r="T15" s="14"/>
      <c r="U15" s="2"/>
      <c r="V15" s="2"/>
      <c r="W15" s="2"/>
      <c r="X15" s="2"/>
      <c r="Y15" s="2"/>
      <c r="Z15" s="2"/>
    </row>
    <row r="16" spans="1:26" ht="13.5" customHeight="1" x14ac:dyDescent="0.25">
      <c r="A16" s="91" t="s">
        <v>93</v>
      </c>
      <c r="B16" s="92">
        <v>2017</v>
      </c>
      <c r="C16" s="87">
        <v>1</v>
      </c>
      <c r="D16" s="87">
        <v>1</v>
      </c>
      <c r="E16" s="87">
        <v>1</v>
      </c>
      <c r="F16" s="87">
        <v>1</v>
      </c>
      <c r="G16" s="87">
        <v>1</v>
      </c>
      <c r="H16" s="87">
        <v>1</v>
      </c>
      <c r="I16" s="87">
        <v>1</v>
      </c>
      <c r="J16" s="87">
        <v>1</v>
      </c>
      <c r="K16" s="87">
        <v>1</v>
      </c>
      <c r="L16" s="87">
        <v>1</v>
      </c>
      <c r="M16" s="87"/>
      <c r="N16" s="87">
        <v>0</v>
      </c>
      <c r="O16" s="88">
        <f>COUNTIF(C16:N16,"&gt;0")</f>
        <v>10</v>
      </c>
      <c r="P16" s="13"/>
      <c r="Q16" s="25"/>
      <c r="R16" s="25"/>
      <c r="S16" s="25"/>
      <c r="T16" s="14"/>
      <c r="U16" s="2"/>
      <c r="V16" s="2"/>
      <c r="W16" s="2"/>
      <c r="X16" s="2"/>
      <c r="Y16" s="2"/>
      <c r="Z16" s="2"/>
    </row>
    <row r="17" spans="1:26" ht="13.5" customHeight="1" x14ac:dyDescent="0.25">
      <c r="A17" s="91" t="s">
        <v>102</v>
      </c>
      <c r="B17" s="92">
        <v>2016</v>
      </c>
      <c r="C17" s="87">
        <v>1</v>
      </c>
      <c r="D17" s="87">
        <v>1</v>
      </c>
      <c r="E17" s="87">
        <v>1</v>
      </c>
      <c r="F17" s="87">
        <v>1</v>
      </c>
      <c r="G17" s="87">
        <v>1</v>
      </c>
      <c r="H17" s="87">
        <v>1</v>
      </c>
      <c r="I17" s="87">
        <v>0</v>
      </c>
      <c r="J17" s="87">
        <v>0</v>
      </c>
      <c r="K17" s="87">
        <v>1</v>
      </c>
      <c r="L17" s="87">
        <v>1</v>
      </c>
      <c r="M17" s="87">
        <v>1</v>
      </c>
      <c r="N17" s="87">
        <v>1</v>
      </c>
      <c r="O17" s="88">
        <f>COUNTIF(C17:N17,"&gt;0")</f>
        <v>10</v>
      </c>
      <c r="P17" s="13"/>
      <c r="Q17" s="25"/>
      <c r="R17" s="25"/>
      <c r="S17" s="25"/>
      <c r="T17" s="14"/>
      <c r="U17" s="2"/>
      <c r="V17" s="2"/>
      <c r="W17" s="2"/>
      <c r="X17" s="2"/>
      <c r="Y17" s="2"/>
      <c r="Z17" s="2"/>
    </row>
    <row r="18" spans="1:26" ht="13.5" customHeight="1" x14ac:dyDescent="0.25">
      <c r="A18" s="91" t="s">
        <v>104</v>
      </c>
      <c r="B18" s="92">
        <v>2017</v>
      </c>
      <c r="C18" s="87">
        <v>1</v>
      </c>
      <c r="D18" s="87">
        <v>1</v>
      </c>
      <c r="E18" s="87">
        <v>1</v>
      </c>
      <c r="F18" s="87">
        <v>1</v>
      </c>
      <c r="G18" s="87">
        <v>0</v>
      </c>
      <c r="H18" s="87">
        <v>1</v>
      </c>
      <c r="I18" s="87">
        <v>1</v>
      </c>
      <c r="J18" s="87">
        <v>1</v>
      </c>
      <c r="K18" s="87">
        <v>1</v>
      </c>
      <c r="L18" s="87">
        <v>0</v>
      </c>
      <c r="M18" s="87">
        <v>1</v>
      </c>
      <c r="N18" s="87">
        <v>1</v>
      </c>
      <c r="O18" s="88">
        <f>COUNTIF(C18:N18,"&gt;0")</f>
        <v>10</v>
      </c>
      <c r="P18" s="13"/>
      <c r="Q18" s="25"/>
      <c r="R18" s="25"/>
      <c r="S18" s="25"/>
      <c r="T18" s="14"/>
      <c r="U18" s="2"/>
      <c r="V18" s="2"/>
      <c r="W18" s="2"/>
      <c r="X18" s="2"/>
      <c r="Y18" s="2"/>
      <c r="Z18" s="2"/>
    </row>
    <row r="19" spans="1:26" ht="13.5" customHeight="1" x14ac:dyDescent="0.25">
      <c r="A19" s="91" t="s">
        <v>105</v>
      </c>
      <c r="B19" s="92">
        <v>2017</v>
      </c>
      <c r="C19" s="87">
        <v>1</v>
      </c>
      <c r="D19" s="87">
        <v>1</v>
      </c>
      <c r="E19" s="87">
        <v>1</v>
      </c>
      <c r="F19" s="87">
        <v>1</v>
      </c>
      <c r="G19" s="87">
        <v>1</v>
      </c>
      <c r="H19" s="87">
        <v>1</v>
      </c>
      <c r="I19" s="87">
        <v>0</v>
      </c>
      <c r="J19" s="87">
        <v>0</v>
      </c>
      <c r="K19" s="87">
        <v>1</v>
      </c>
      <c r="L19" s="87">
        <v>1</v>
      </c>
      <c r="M19" s="87">
        <v>1</v>
      </c>
      <c r="N19" s="87">
        <v>1</v>
      </c>
      <c r="O19" s="88">
        <f>COUNTIF(C19:N19,"&gt;0")</f>
        <v>10</v>
      </c>
      <c r="P19" s="13"/>
      <c r="Q19" s="25"/>
      <c r="R19" s="25"/>
      <c r="S19" s="25"/>
      <c r="T19" s="14"/>
      <c r="U19" s="2"/>
      <c r="V19" s="2"/>
      <c r="W19" s="2"/>
      <c r="X19" s="2"/>
      <c r="Y19" s="2"/>
      <c r="Z19" s="2"/>
    </row>
    <row r="20" spans="1:26" ht="13.5" customHeight="1" x14ac:dyDescent="0.25">
      <c r="A20" s="91" t="s">
        <v>107</v>
      </c>
      <c r="B20" s="92">
        <v>2016</v>
      </c>
      <c r="C20" s="87">
        <v>1</v>
      </c>
      <c r="D20" s="87">
        <v>1</v>
      </c>
      <c r="E20" s="87">
        <v>1</v>
      </c>
      <c r="F20" s="87">
        <v>1</v>
      </c>
      <c r="G20" s="87">
        <v>0</v>
      </c>
      <c r="H20" s="87">
        <v>0</v>
      </c>
      <c r="I20" s="87">
        <v>1</v>
      </c>
      <c r="J20" s="87">
        <v>1</v>
      </c>
      <c r="K20" s="87">
        <v>1</v>
      </c>
      <c r="L20" s="87">
        <v>1</v>
      </c>
      <c r="M20" s="87">
        <v>1</v>
      </c>
      <c r="N20" s="87">
        <v>1</v>
      </c>
      <c r="O20" s="88">
        <f>COUNTIF(C20:N20,"&gt;0")</f>
        <v>10</v>
      </c>
      <c r="P20" s="13"/>
      <c r="Q20" s="25"/>
      <c r="R20" s="25"/>
      <c r="S20" s="25"/>
      <c r="T20" s="14"/>
      <c r="U20" s="2"/>
      <c r="V20" s="2"/>
      <c r="W20" s="2"/>
      <c r="X20" s="2"/>
      <c r="Y20" s="2"/>
      <c r="Z20" s="2"/>
    </row>
    <row r="21" spans="1:26" ht="13.5" customHeight="1" x14ac:dyDescent="0.25">
      <c r="A21" s="91" t="s">
        <v>112</v>
      </c>
      <c r="B21" s="92">
        <v>2018</v>
      </c>
      <c r="C21" s="87">
        <v>1</v>
      </c>
      <c r="D21" s="87">
        <v>1</v>
      </c>
      <c r="E21" s="87">
        <v>1</v>
      </c>
      <c r="F21" s="87">
        <v>1</v>
      </c>
      <c r="G21" s="87">
        <v>0</v>
      </c>
      <c r="H21" s="87">
        <v>0</v>
      </c>
      <c r="I21" s="87">
        <v>1</v>
      </c>
      <c r="J21" s="87">
        <v>1</v>
      </c>
      <c r="K21" s="87">
        <v>1</v>
      </c>
      <c r="L21" s="87">
        <v>1</v>
      </c>
      <c r="M21" s="87">
        <v>1</v>
      </c>
      <c r="N21" s="87">
        <v>1</v>
      </c>
      <c r="O21" s="88">
        <f>COUNTIF(C21:N21,"&gt;0")</f>
        <v>10</v>
      </c>
      <c r="P21" s="13"/>
      <c r="Q21" s="25"/>
      <c r="R21" s="25"/>
      <c r="S21" s="25"/>
      <c r="T21" s="14"/>
      <c r="U21" s="2"/>
      <c r="V21" s="2"/>
      <c r="W21" s="2"/>
      <c r="X21" s="2"/>
      <c r="Y21" s="2"/>
      <c r="Z21" s="2"/>
    </row>
    <row r="22" spans="1:26" ht="13.5" customHeight="1" x14ac:dyDescent="0.25">
      <c r="A22" s="91" t="s">
        <v>115</v>
      </c>
      <c r="B22" s="92">
        <v>2017</v>
      </c>
      <c r="C22" s="87">
        <v>1</v>
      </c>
      <c r="D22" s="87">
        <v>1</v>
      </c>
      <c r="E22" s="87">
        <v>1</v>
      </c>
      <c r="F22" s="87">
        <v>1</v>
      </c>
      <c r="G22" s="87">
        <v>1</v>
      </c>
      <c r="H22" s="87">
        <v>1</v>
      </c>
      <c r="I22" s="87">
        <v>1</v>
      </c>
      <c r="J22" s="87">
        <v>1</v>
      </c>
      <c r="K22" s="87">
        <v>0</v>
      </c>
      <c r="L22" s="87">
        <v>0</v>
      </c>
      <c r="M22" s="87">
        <v>1</v>
      </c>
      <c r="N22" s="87">
        <v>1</v>
      </c>
      <c r="O22" s="88">
        <f>COUNTIF(C22:N22,"&gt;0")</f>
        <v>10</v>
      </c>
      <c r="P22" s="13"/>
      <c r="Q22" s="25"/>
      <c r="R22" s="25"/>
      <c r="S22" s="25"/>
      <c r="T22" s="14"/>
      <c r="U22" s="2"/>
      <c r="V22" s="2"/>
      <c r="W22" s="2"/>
      <c r="X22" s="2"/>
      <c r="Y22" s="2"/>
      <c r="Z22" s="2"/>
    </row>
    <row r="23" spans="1:26" ht="13.5" customHeight="1" x14ac:dyDescent="0.25">
      <c r="A23" s="91" t="s">
        <v>80</v>
      </c>
      <c r="B23" s="93">
        <v>2018</v>
      </c>
      <c r="C23" s="87">
        <v>1</v>
      </c>
      <c r="D23" s="87">
        <v>1</v>
      </c>
      <c r="E23" s="87">
        <v>1</v>
      </c>
      <c r="F23" s="87">
        <v>1</v>
      </c>
      <c r="G23" s="87">
        <v>0</v>
      </c>
      <c r="H23" s="87">
        <v>0</v>
      </c>
      <c r="I23" s="87">
        <v>0</v>
      </c>
      <c r="J23" s="87">
        <v>1</v>
      </c>
      <c r="K23" s="87">
        <v>1</v>
      </c>
      <c r="L23" s="87">
        <v>1</v>
      </c>
      <c r="M23" s="87">
        <v>1</v>
      </c>
      <c r="N23" s="87">
        <v>1</v>
      </c>
      <c r="O23" s="88">
        <f>COUNTIF(C23:N23,"&gt;0")</f>
        <v>9</v>
      </c>
      <c r="P23" s="13"/>
      <c r="Q23" s="25"/>
      <c r="R23" s="25"/>
      <c r="S23" s="25"/>
      <c r="T23" s="14"/>
      <c r="U23" s="2"/>
      <c r="V23" s="2"/>
      <c r="W23" s="2"/>
      <c r="X23" s="2"/>
      <c r="Y23" s="2"/>
      <c r="Z23" s="2"/>
    </row>
    <row r="24" spans="1:26" ht="13.5" customHeight="1" x14ac:dyDescent="0.25">
      <c r="A24" s="94" t="s">
        <v>81</v>
      </c>
      <c r="B24" s="92">
        <v>2016</v>
      </c>
      <c r="C24" s="87">
        <v>0</v>
      </c>
      <c r="D24" s="87">
        <v>0</v>
      </c>
      <c r="E24" s="87">
        <v>1</v>
      </c>
      <c r="F24" s="87">
        <v>1</v>
      </c>
      <c r="G24" s="87">
        <v>1</v>
      </c>
      <c r="H24" s="87">
        <v>1</v>
      </c>
      <c r="I24" s="87">
        <v>0</v>
      </c>
      <c r="J24" s="87">
        <v>1</v>
      </c>
      <c r="K24" s="87">
        <v>1</v>
      </c>
      <c r="L24" s="87">
        <v>1</v>
      </c>
      <c r="M24" s="87">
        <v>1</v>
      </c>
      <c r="N24" s="87">
        <v>1</v>
      </c>
      <c r="O24" s="88">
        <f>COUNTIF(C24:N24,"&gt;0")</f>
        <v>9</v>
      </c>
      <c r="P24" s="13"/>
      <c r="Q24" s="14"/>
      <c r="R24" s="24"/>
      <c r="S24" s="25"/>
      <c r="T24" s="14"/>
      <c r="U24" s="2"/>
      <c r="V24" s="2"/>
      <c r="W24" s="2"/>
      <c r="X24" s="2"/>
      <c r="Y24" s="2"/>
      <c r="Z24" s="2"/>
    </row>
    <row r="25" spans="1:26" ht="13.5" customHeight="1" x14ac:dyDescent="0.25">
      <c r="A25" s="95" t="s">
        <v>113</v>
      </c>
      <c r="B25" s="92">
        <v>2018</v>
      </c>
      <c r="C25" s="87">
        <v>0</v>
      </c>
      <c r="D25" s="87">
        <v>0</v>
      </c>
      <c r="E25" s="87">
        <v>0</v>
      </c>
      <c r="F25" s="87">
        <v>1</v>
      </c>
      <c r="G25" s="87">
        <v>1</v>
      </c>
      <c r="H25" s="87">
        <v>1</v>
      </c>
      <c r="I25" s="87">
        <v>1</v>
      </c>
      <c r="J25" s="87">
        <v>1</v>
      </c>
      <c r="K25" s="87">
        <v>1</v>
      </c>
      <c r="L25" s="87">
        <v>1</v>
      </c>
      <c r="M25" s="87">
        <v>1</v>
      </c>
      <c r="N25" s="87">
        <v>1</v>
      </c>
      <c r="O25" s="88">
        <f>COUNTIF(C25:N25,"&gt;0")</f>
        <v>9</v>
      </c>
      <c r="P25" s="13"/>
      <c r="Q25" s="25"/>
      <c r="R25" s="25"/>
      <c r="S25" s="25"/>
      <c r="T25" s="14"/>
      <c r="U25" s="2"/>
      <c r="V25" s="2"/>
      <c r="W25" s="2"/>
      <c r="X25" s="2"/>
      <c r="Y25" s="2"/>
      <c r="Z25" s="2"/>
    </row>
    <row r="26" spans="1:26" ht="13.5" customHeight="1" x14ac:dyDescent="0.25">
      <c r="A26" s="91" t="s">
        <v>24</v>
      </c>
      <c r="B26" s="92">
        <v>2015</v>
      </c>
      <c r="C26" s="87">
        <v>1</v>
      </c>
      <c r="D26" s="87">
        <v>1</v>
      </c>
      <c r="E26" s="87">
        <v>0</v>
      </c>
      <c r="F26" s="87">
        <v>0</v>
      </c>
      <c r="G26" s="87">
        <v>1</v>
      </c>
      <c r="H26" s="87">
        <v>1</v>
      </c>
      <c r="I26" s="87">
        <v>1</v>
      </c>
      <c r="J26" s="87">
        <v>1</v>
      </c>
      <c r="K26" s="87">
        <v>0</v>
      </c>
      <c r="L26" s="87">
        <v>0</v>
      </c>
      <c r="M26" s="87">
        <v>1</v>
      </c>
      <c r="N26" s="87">
        <v>1</v>
      </c>
      <c r="O26" s="88">
        <f>COUNTIF(C26:N26,"&gt;0")</f>
        <v>8</v>
      </c>
      <c r="P26" s="13"/>
      <c r="Q26" s="25"/>
      <c r="R26" s="25"/>
      <c r="S26" s="25"/>
      <c r="T26" s="14"/>
      <c r="U26" s="2"/>
      <c r="V26" s="2"/>
      <c r="W26" s="2"/>
      <c r="X26" s="2"/>
      <c r="Y26" s="2"/>
      <c r="Z26" s="2"/>
    </row>
    <row r="27" spans="1:26" ht="13.5" customHeight="1" x14ac:dyDescent="0.25">
      <c r="A27" s="91" t="s">
        <v>29</v>
      </c>
      <c r="B27" s="92">
        <v>2019</v>
      </c>
      <c r="C27" s="87">
        <v>1</v>
      </c>
      <c r="D27" s="87">
        <v>1</v>
      </c>
      <c r="E27" s="87">
        <v>1</v>
      </c>
      <c r="F27" s="87">
        <v>1</v>
      </c>
      <c r="G27" s="87">
        <v>0</v>
      </c>
      <c r="H27" s="87">
        <v>0</v>
      </c>
      <c r="I27" s="87">
        <v>1</v>
      </c>
      <c r="J27" s="87">
        <v>1</v>
      </c>
      <c r="K27" s="87">
        <v>1</v>
      </c>
      <c r="L27" s="87">
        <v>1</v>
      </c>
      <c r="M27" s="87"/>
      <c r="N27" s="87">
        <v>0</v>
      </c>
      <c r="O27" s="88">
        <f>COUNTIF(C27:N27,"&gt;0")</f>
        <v>8</v>
      </c>
      <c r="P27" s="13"/>
      <c r="Q27" s="25"/>
      <c r="R27" s="25"/>
      <c r="S27" s="25"/>
      <c r="T27" s="14"/>
      <c r="U27" s="2"/>
      <c r="V27" s="2"/>
      <c r="W27" s="2"/>
      <c r="X27" s="2"/>
      <c r="Y27" s="2"/>
      <c r="Z27" s="2"/>
    </row>
    <row r="28" spans="1:26" ht="13.5" customHeight="1" x14ac:dyDescent="0.25">
      <c r="A28" s="91" t="s">
        <v>32</v>
      </c>
      <c r="B28" s="92">
        <v>2018</v>
      </c>
      <c r="C28" s="87">
        <v>1</v>
      </c>
      <c r="D28" s="87">
        <v>1</v>
      </c>
      <c r="E28" s="87">
        <v>0</v>
      </c>
      <c r="F28" s="87">
        <v>0</v>
      </c>
      <c r="G28" s="87">
        <v>1</v>
      </c>
      <c r="H28" s="87">
        <v>1</v>
      </c>
      <c r="I28" s="87">
        <v>1</v>
      </c>
      <c r="J28" s="87">
        <v>1</v>
      </c>
      <c r="K28" s="87">
        <v>0</v>
      </c>
      <c r="L28" s="87">
        <v>0</v>
      </c>
      <c r="M28" s="87">
        <v>1</v>
      </c>
      <c r="N28" s="87">
        <v>1</v>
      </c>
      <c r="O28" s="88">
        <f>COUNTIF(C28:N28,"&gt;0")</f>
        <v>8</v>
      </c>
      <c r="P28" s="13"/>
      <c r="Q28" s="25"/>
      <c r="R28" s="25"/>
      <c r="S28" s="25"/>
      <c r="T28" s="14"/>
      <c r="U28" s="2"/>
      <c r="V28" s="2"/>
      <c r="W28" s="2"/>
      <c r="X28" s="2"/>
      <c r="Y28" s="2"/>
      <c r="Z28" s="2"/>
    </row>
    <row r="29" spans="1:26" ht="13.5" customHeight="1" x14ac:dyDescent="0.25">
      <c r="A29" s="91" t="s">
        <v>33</v>
      </c>
      <c r="B29" s="92">
        <v>2018</v>
      </c>
      <c r="C29" s="87">
        <v>1</v>
      </c>
      <c r="D29" s="87">
        <v>1</v>
      </c>
      <c r="E29" s="87">
        <v>1</v>
      </c>
      <c r="F29" s="87">
        <v>1</v>
      </c>
      <c r="G29" s="87">
        <v>0</v>
      </c>
      <c r="H29" s="87">
        <v>0</v>
      </c>
      <c r="I29" s="87">
        <v>1</v>
      </c>
      <c r="J29" s="87">
        <v>1</v>
      </c>
      <c r="K29" s="87">
        <v>0</v>
      </c>
      <c r="L29" s="87">
        <v>0</v>
      </c>
      <c r="M29" s="87">
        <v>1</v>
      </c>
      <c r="N29" s="87">
        <v>1</v>
      </c>
      <c r="O29" s="88">
        <f>COUNTIF(C29:N29,"&gt;0")</f>
        <v>8</v>
      </c>
      <c r="P29" s="13"/>
      <c r="Q29" s="14"/>
      <c r="R29" s="28"/>
      <c r="S29" s="29"/>
      <c r="T29" s="14"/>
      <c r="U29" s="2"/>
      <c r="V29" s="2"/>
      <c r="W29" s="2"/>
      <c r="X29" s="2"/>
      <c r="Y29" s="2"/>
      <c r="Z29" s="2"/>
    </row>
    <row r="30" spans="1:26" ht="13.5" customHeight="1" x14ac:dyDescent="0.25">
      <c r="A30" s="91" t="s">
        <v>35</v>
      </c>
      <c r="B30" s="92">
        <v>2018</v>
      </c>
      <c r="C30" s="87">
        <v>1</v>
      </c>
      <c r="D30" s="87">
        <v>1</v>
      </c>
      <c r="E30" s="87">
        <v>1</v>
      </c>
      <c r="F30" s="87">
        <v>1</v>
      </c>
      <c r="G30" s="87">
        <v>1</v>
      </c>
      <c r="H30" s="87">
        <v>1</v>
      </c>
      <c r="I30" s="87">
        <v>0</v>
      </c>
      <c r="J30" s="87">
        <v>0</v>
      </c>
      <c r="K30" s="87">
        <v>0</v>
      </c>
      <c r="L30" s="87">
        <v>0</v>
      </c>
      <c r="M30" s="87">
        <v>1</v>
      </c>
      <c r="N30" s="87">
        <v>1</v>
      </c>
      <c r="O30" s="88">
        <f>COUNTIF(C30:N30,"&gt;0")</f>
        <v>8</v>
      </c>
      <c r="P30" s="13"/>
      <c r="Q30" s="33"/>
      <c r="R30" s="34"/>
      <c r="S30" s="33"/>
      <c r="T30" s="14"/>
      <c r="U30" s="2"/>
      <c r="V30" s="2"/>
      <c r="W30" s="2"/>
      <c r="X30" s="2"/>
      <c r="Y30" s="2"/>
      <c r="Z30" s="2"/>
    </row>
    <row r="31" spans="1:26" ht="13.5" customHeight="1" x14ac:dyDescent="0.25">
      <c r="A31" s="91" t="s">
        <v>44</v>
      </c>
      <c r="B31" s="92">
        <v>2018</v>
      </c>
      <c r="C31" s="87">
        <v>0</v>
      </c>
      <c r="D31" s="87">
        <v>0</v>
      </c>
      <c r="E31" s="87">
        <v>1</v>
      </c>
      <c r="F31" s="87">
        <v>1</v>
      </c>
      <c r="G31" s="87">
        <v>1</v>
      </c>
      <c r="H31" s="87">
        <v>1</v>
      </c>
      <c r="I31" s="87">
        <v>1</v>
      </c>
      <c r="J31" s="87">
        <v>1</v>
      </c>
      <c r="K31" s="87">
        <v>0</v>
      </c>
      <c r="L31" s="87">
        <v>0</v>
      </c>
      <c r="M31" s="87">
        <v>1</v>
      </c>
      <c r="N31" s="87">
        <v>1</v>
      </c>
      <c r="O31" s="88">
        <f>COUNTIF(C31:N31,"&gt;0")</f>
        <v>8</v>
      </c>
      <c r="P31" s="13"/>
      <c r="Q31" s="25"/>
      <c r="R31" s="25"/>
      <c r="S31" s="25"/>
      <c r="T31" s="14"/>
      <c r="U31" s="2"/>
      <c r="V31" s="2"/>
      <c r="W31" s="2"/>
      <c r="X31" s="2"/>
      <c r="Y31" s="2"/>
      <c r="Z31" s="2"/>
    </row>
    <row r="32" spans="1:26" ht="13.5" customHeight="1" x14ac:dyDescent="0.25">
      <c r="A32" s="95" t="s">
        <v>46</v>
      </c>
      <c r="B32" s="92">
        <v>2017</v>
      </c>
      <c r="C32" s="87">
        <v>0</v>
      </c>
      <c r="D32" s="87">
        <v>0</v>
      </c>
      <c r="E32" s="87">
        <v>1</v>
      </c>
      <c r="F32" s="87">
        <v>1</v>
      </c>
      <c r="G32" s="87">
        <v>0</v>
      </c>
      <c r="H32" s="87">
        <v>0</v>
      </c>
      <c r="I32" s="87">
        <v>1</v>
      </c>
      <c r="J32" s="87">
        <v>1</v>
      </c>
      <c r="K32" s="87">
        <v>1</v>
      </c>
      <c r="L32" s="87">
        <v>1</v>
      </c>
      <c r="M32" s="87">
        <v>1</v>
      </c>
      <c r="N32" s="87">
        <v>1</v>
      </c>
      <c r="O32" s="88">
        <f>COUNTIF(C32:N32,"&gt;0")</f>
        <v>8</v>
      </c>
      <c r="P32" s="13"/>
      <c r="Q32" s="25"/>
      <c r="R32" s="25"/>
      <c r="S32" s="25"/>
      <c r="T32" s="14"/>
      <c r="U32" s="2"/>
      <c r="V32" s="2"/>
      <c r="W32" s="2"/>
      <c r="X32" s="2"/>
      <c r="Y32" s="2"/>
      <c r="Z32" s="2"/>
    </row>
    <row r="33" spans="1:26" ht="13.5" customHeight="1" x14ac:dyDescent="0.25">
      <c r="A33" s="96" t="s">
        <v>47</v>
      </c>
      <c r="B33" s="92">
        <v>2016</v>
      </c>
      <c r="C33" s="87">
        <v>1</v>
      </c>
      <c r="D33" s="87">
        <v>1</v>
      </c>
      <c r="E33" s="87">
        <v>1</v>
      </c>
      <c r="F33" s="87">
        <v>1</v>
      </c>
      <c r="G33" s="87">
        <v>1</v>
      </c>
      <c r="H33" s="87">
        <v>1</v>
      </c>
      <c r="I33" s="87">
        <v>0</v>
      </c>
      <c r="J33" s="87">
        <v>0</v>
      </c>
      <c r="K33" s="87">
        <v>0</v>
      </c>
      <c r="L33" s="87">
        <v>0</v>
      </c>
      <c r="M33" s="87">
        <v>1</v>
      </c>
      <c r="N33" s="87">
        <v>1</v>
      </c>
      <c r="O33" s="88">
        <f>COUNTIF(C33:N33,"&gt;0")</f>
        <v>8</v>
      </c>
      <c r="P33" s="13"/>
      <c r="Q33" s="25"/>
      <c r="R33" s="25"/>
      <c r="S33" s="25"/>
      <c r="T33" s="14"/>
      <c r="U33" s="2"/>
      <c r="V33" s="2"/>
      <c r="W33" s="2"/>
      <c r="X33" s="2"/>
      <c r="Y33" s="2"/>
      <c r="Z33" s="2"/>
    </row>
    <row r="34" spans="1:26" ht="13.5" customHeight="1" x14ac:dyDescent="0.25">
      <c r="A34" s="97" t="s">
        <v>52</v>
      </c>
      <c r="B34" s="87">
        <v>2018</v>
      </c>
      <c r="C34" s="87">
        <v>1</v>
      </c>
      <c r="D34" s="87">
        <v>1</v>
      </c>
      <c r="E34" s="87">
        <v>1</v>
      </c>
      <c r="F34" s="87">
        <v>1</v>
      </c>
      <c r="G34" s="87">
        <v>0</v>
      </c>
      <c r="H34" s="87">
        <v>0</v>
      </c>
      <c r="I34" s="87">
        <v>1</v>
      </c>
      <c r="J34" s="87">
        <v>1</v>
      </c>
      <c r="K34" s="87">
        <v>0</v>
      </c>
      <c r="L34" s="87">
        <v>0</v>
      </c>
      <c r="M34" s="87">
        <v>1</v>
      </c>
      <c r="N34" s="87">
        <v>1</v>
      </c>
      <c r="O34" s="88">
        <f>COUNTIF(C34:N34,"&gt;0")</f>
        <v>8</v>
      </c>
      <c r="P34" s="13"/>
      <c r="Q34" s="25"/>
      <c r="R34" s="25"/>
      <c r="S34" s="25"/>
      <c r="T34" s="14"/>
      <c r="U34" s="2"/>
      <c r="V34" s="2"/>
      <c r="W34" s="2"/>
      <c r="X34" s="2"/>
      <c r="Y34" s="2"/>
      <c r="Z34" s="2"/>
    </row>
    <row r="35" spans="1:26" ht="13.5" customHeight="1" x14ac:dyDescent="0.25">
      <c r="A35" s="86" t="s">
        <v>56</v>
      </c>
      <c r="B35" s="87">
        <v>2015</v>
      </c>
      <c r="C35" s="87">
        <v>1</v>
      </c>
      <c r="D35" s="87">
        <v>0</v>
      </c>
      <c r="E35" s="87">
        <v>1</v>
      </c>
      <c r="F35" s="87">
        <v>1</v>
      </c>
      <c r="G35" s="87">
        <v>1</v>
      </c>
      <c r="H35" s="87">
        <v>1</v>
      </c>
      <c r="I35" s="87">
        <v>1</v>
      </c>
      <c r="J35" s="87">
        <v>1</v>
      </c>
      <c r="K35" s="87">
        <v>1</v>
      </c>
      <c r="L35" s="87">
        <v>0</v>
      </c>
      <c r="M35" s="87"/>
      <c r="N35" s="87">
        <v>0</v>
      </c>
      <c r="O35" s="88">
        <f>COUNTIF(C35:N35,"&gt;0")</f>
        <v>8</v>
      </c>
      <c r="P35" s="13"/>
      <c r="Q35" s="25"/>
      <c r="R35" s="25"/>
      <c r="S35" s="25"/>
      <c r="T35" s="14"/>
      <c r="U35" s="2"/>
      <c r="V35" s="2"/>
      <c r="W35" s="2"/>
      <c r="X35" s="2"/>
      <c r="Y35" s="2"/>
      <c r="Z35" s="2"/>
    </row>
    <row r="36" spans="1:26" ht="13.5" customHeight="1" x14ac:dyDescent="0.25">
      <c r="A36" s="89" t="s">
        <v>60</v>
      </c>
      <c r="B36" s="87">
        <v>2017</v>
      </c>
      <c r="C36" s="87">
        <v>0</v>
      </c>
      <c r="D36" s="87">
        <v>0</v>
      </c>
      <c r="E36" s="87">
        <v>1</v>
      </c>
      <c r="F36" s="87">
        <v>1</v>
      </c>
      <c r="G36" s="87">
        <v>1</v>
      </c>
      <c r="H36" s="87">
        <v>1</v>
      </c>
      <c r="I36" s="87">
        <v>1</v>
      </c>
      <c r="J36" s="87">
        <v>1</v>
      </c>
      <c r="K36" s="87">
        <v>0</v>
      </c>
      <c r="L36" s="87">
        <v>0</v>
      </c>
      <c r="M36" s="87">
        <v>1</v>
      </c>
      <c r="N36" s="87">
        <v>1</v>
      </c>
      <c r="O36" s="88">
        <f>COUNTIF(C36:N36,"&gt;0")</f>
        <v>8</v>
      </c>
      <c r="P36" s="13"/>
      <c r="Q36" s="25"/>
      <c r="R36" s="25"/>
      <c r="S36" s="25"/>
      <c r="T36" s="14"/>
      <c r="U36" s="2"/>
      <c r="V36" s="2"/>
      <c r="W36" s="2"/>
      <c r="X36" s="2"/>
      <c r="Y36" s="2"/>
      <c r="Z36" s="2"/>
    </row>
    <row r="37" spans="1:26" ht="13.5" customHeight="1" x14ac:dyDescent="0.25">
      <c r="A37" s="86" t="s">
        <v>63</v>
      </c>
      <c r="B37" s="87">
        <v>2017</v>
      </c>
      <c r="C37" s="87">
        <v>1</v>
      </c>
      <c r="D37" s="87">
        <v>1</v>
      </c>
      <c r="E37" s="87">
        <v>1</v>
      </c>
      <c r="F37" s="87">
        <v>1</v>
      </c>
      <c r="G37" s="87">
        <v>0</v>
      </c>
      <c r="H37" s="87">
        <v>0</v>
      </c>
      <c r="I37" s="87">
        <v>1</v>
      </c>
      <c r="J37" s="87">
        <v>1</v>
      </c>
      <c r="K37" s="87">
        <v>0</v>
      </c>
      <c r="L37" s="87">
        <v>0</v>
      </c>
      <c r="M37" s="87">
        <v>1</v>
      </c>
      <c r="N37" s="87">
        <v>1</v>
      </c>
      <c r="O37" s="88">
        <f>COUNTIF(C37:N37,"&gt;0")</f>
        <v>8</v>
      </c>
      <c r="P37" s="13"/>
      <c r="Q37" s="25"/>
      <c r="R37" s="25"/>
      <c r="S37" s="25"/>
      <c r="T37" s="14"/>
      <c r="U37" s="2"/>
      <c r="V37" s="2"/>
      <c r="W37" s="2"/>
      <c r="X37" s="2"/>
      <c r="Y37" s="2"/>
      <c r="Z37" s="2"/>
    </row>
    <row r="38" spans="1:26" ht="13.5" customHeight="1" x14ac:dyDescent="0.25">
      <c r="A38" s="86" t="s">
        <v>88</v>
      </c>
      <c r="B38" s="87">
        <v>2016</v>
      </c>
      <c r="C38" s="87">
        <v>1</v>
      </c>
      <c r="D38" s="87">
        <v>1</v>
      </c>
      <c r="E38" s="87">
        <v>1</v>
      </c>
      <c r="F38" s="87">
        <v>1</v>
      </c>
      <c r="G38" s="87">
        <v>1</v>
      </c>
      <c r="H38" s="87">
        <v>0</v>
      </c>
      <c r="I38" s="87">
        <v>0</v>
      </c>
      <c r="J38" s="87">
        <v>1</v>
      </c>
      <c r="K38" s="87">
        <v>1</v>
      </c>
      <c r="L38" s="87">
        <v>1</v>
      </c>
      <c r="M38" s="87"/>
      <c r="N38" s="87">
        <v>0</v>
      </c>
      <c r="O38" s="88">
        <f>COUNTIF(C38:N38,"&gt;0")</f>
        <v>8</v>
      </c>
      <c r="P38" s="13"/>
      <c r="Q38" s="25"/>
      <c r="R38" s="25"/>
      <c r="S38" s="25"/>
      <c r="T38" s="14"/>
      <c r="U38" s="2"/>
      <c r="V38" s="2"/>
      <c r="W38" s="2"/>
      <c r="X38" s="2"/>
      <c r="Y38" s="2"/>
      <c r="Z38" s="2"/>
    </row>
    <row r="39" spans="1:26" ht="13.5" customHeight="1" x14ac:dyDescent="0.25">
      <c r="A39" s="90" t="s">
        <v>89</v>
      </c>
      <c r="B39" s="87">
        <v>2016</v>
      </c>
      <c r="C39" s="87">
        <v>1</v>
      </c>
      <c r="D39" s="87">
        <v>1</v>
      </c>
      <c r="E39" s="87">
        <v>1</v>
      </c>
      <c r="F39" s="87">
        <v>1</v>
      </c>
      <c r="G39" s="87">
        <v>1</v>
      </c>
      <c r="H39" s="87">
        <v>1</v>
      </c>
      <c r="I39" s="87">
        <v>0</v>
      </c>
      <c r="J39" s="87">
        <v>0</v>
      </c>
      <c r="K39" s="87">
        <v>0</v>
      </c>
      <c r="L39" s="87">
        <v>0</v>
      </c>
      <c r="M39" s="87">
        <v>1</v>
      </c>
      <c r="N39" s="87">
        <v>1</v>
      </c>
      <c r="O39" s="88">
        <f>COUNTIF(C39:N39,"&gt;0")</f>
        <v>8</v>
      </c>
      <c r="P39" s="13"/>
      <c r="Q39" s="25"/>
      <c r="R39" s="25"/>
      <c r="S39" s="25"/>
      <c r="T39" s="14"/>
      <c r="U39" s="2"/>
      <c r="V39" s="2"/>
      <c r="W39" s="2"/>
      <c r="X39" s="2"/>
      <c r="Y39" s="2"/>
      <c r="Z39" s="2"/>
    </row>
    <row r="40" spans="1:26" ht="13.5" customHeight="1" x14ac:dyDescent="0.25">
      <c r="A40" s="91" t="s">
        <v>90</v>
      </c>
      <c r="B40" s="92">
        <v>2018</v>
      </c>
      <c r="C40" s="87">
        <v>1</v>
      </c>
      <c r="D40" s="87">
        <v>1</v>
      </c>
      <c r="E40" s="87">
        <v>1</v>
      </c>
      <c r="F40" s="87">
        <v>1</v>
      </c>
      <c r="G40" s="87">
        <v>1</v>
      </c>
      <c r="H40" s="87">
        <v>1</v>
      </c>
      <c r="I40" s="87">
        <v>0</v>
      </c>
      <c r="J40" s="87">
        <v>0</v>
      </c>
      <c r="K40" s="87">
        <v>0</v>
      </c>
      <c r="L40" s="87">
        <v>0</v>
      </c>
      <c r="M40" s="87">
        <v>1</v>
      </c>
      <c r="N40" s="87">
        <v>1</v>
      </c>
      <c r="O40" s="88">
        <f>COUNTIF(C40:N40,"&gt;0")</f>
        <v>8</v>
      </c>
      <c r="P40" s="13"/>
      <c r="Q40" s="25"/>
      <c r="R40" s="25"/>
      <c r="S40" s="25"/>
      <c r="T40" s="14"/>
      <c r="U40" s="2"/>
      <c r="V40" s="2"/>
      <c r="W40" s="2"/>
      <c r="X40" s="2"/>
      <c r="Y40" s="2"/>
      <c r="Z40" s="2"/>
    </row>
    <row r="41" spans="1:26" ht="13.5" customHeight="1" x14ac:dyDescent="0.25">
      <c r="A41" s="95" t="s">
        <v>91</v>
      </c>
      <c r="B41" s="92">
        <v>2015</v>
      </c>
      <c r="C41" s="87">
        <v>0</v>
      </c>
      <c r="D41" s="87">
        <v>0</v>
      </c>
      <c r="E41" s="87">
        <v>1</v>
      </c>
      <c r="F41" s="87">
        <v>1</v>
      </c>
      <c r="G41" s="87">
        <v>1</v>
      </c>
      <c r="H41" s="87">
        <v>1</v>
      </c>
      <c r="I41" s="87">
        <v>1</v>
      </c>
      <c r="J41" s="87">
        <v>1</v>
      </c>
      <c r="K41" s="87">
        <v>1</v>
      </c>
      <c r="L41" s="87">
        <v>1</v>
      </c>
      <c r="M41" s="87"/>
      <c r="N41" s="87">
        <v>0</v>
      </c>
      <c r="O41" s="88">
        <f>COUNTIF(C41:N41,"&gt;0")</f>
        <v>8</v>
      </c>
      <c r="P41" s="13"/>
      <c r="Q41" s="25"/>
      <c r="R41" s="25"/>
      <c r="S41" s="29"/>
      <c r="T41" s="14"/>
      <c r="U41" s="2"/>
      <c r="V41" s="2"/>
      <c r="W41" s="2"/>
      <c r="X41" s="2"/>
      <c r="Y41" s="2"/>
      <c r="Z41" s="2"/>
    </row>
    <row r="42" spans="1:26" ht="13.5" customHeight="1" x14ac:dyDescent="0.25">
      <c r="A42" s="91" t="s">
        <v>92</v>
      </c>
      <c r="B42" s="92">
        <v>2018</v>
      </c>
      <c r="C42" s="87">
        <v>1</v>
      </c>
      <c r="D42" s="87">
        <v>1</v>
      </c>
      <c r="E42" s="87">
        <v>1</v>
      </c>
      <c r="F42" s="87">
        <v>1</v>
      </c>
      <c r="G42" s="87">
        <v>1</v>
      </c>
      <c r="H42" s="87">
        <v>1</v>
      </c>
      <c r="I42" s="87">
        <v>0</v>
      </c>
      <c r="J42" s="87">
        <v>0</v>
      </c>
      <c r="K42" s="87">
        <v>1</v>
      </c>
      <c r="L42" s="87">
        <v>1</v>
      </c>
      <c r="M42" s="87"/>
      <c r="N42" s="87">
        <v>0</v>
      </c>
      <c r="O42" s="88">
        <f>COUNTIF(C42:N42,"&gt;0")</f>
        <v>8</v>
      </c>
      <c r="P42" s="13"/>
      <c r="Q42" s="29"/>
      <c r="R42" s="25"/>
      <c r="S42" s="25"/>
      <c r="T42" s="14"/>
      <c r="U42" s="2"/>
      <c r="V42" s="2"/>
      <c r="W42" s="2"/>
      <c r="X42" s="2"/>
      <c r="Y42" s="2"/>
      <c r="Z42" s="2"/>
    </row>
    <row r="43" spans="1:26" ht="13.5" customHeight="1" x14ac:dyDescent="0.25">
      <c r="A43" s="91" t="s">
        <v>94</v>
      </c>
      <c r="B43" s="92">
        <v>2015</v>
      </c>
      <c r="C43" s="87">
        <v>1</v>
      </c>
      <c r="D43" s="87">
        <v>1</v>
      </c>
      <c r="E43" s="87">
        <v>1</v>
      </c>
      <c r="F43" s="87">
        <v>1</v>
      </c>
      <c r="G43" s="87">
        <v>1</v>
      </c>
      <c r="H43" s="87">
        <v>1</v>
      </c>
      <c r="I43" s="87">
        <v>0</v>
      </c>
      <c r="J43" s="87">
        <v>0</v>
      </c>
      <c r="K43" s="87">
        <v>0</v>
      </c>
      <c r="L43" s="87">
        <v>0</v>
      </c>
      <c r="M43" s="87">
        <v>1</v>
      </c>
      <c r="N43" s="87">
        <v>1</v>
      </c>
      <c r="O43" s="88">
        <f>COUNTIF(C43:N43,"&gt;0")</f>
        <v>8</v>
      </c>
      <c r="P43" s="13"/>
      <c r="Q43" s="25"/>
      <c r="R43" s="25"/>
      <c r="S43" s="25"/>
      <c r="T43" s="14"/>
      <c r="U43" s="2"/>
      <c r="V43" s="2"/>
      <c r="W43" s="2"/>
      <c r="X43" s="2"/>
      <c r="Y43" s="2"/>
      <c r="Z43" s="2"/>
    </row>
    <row r="44" spans="1:26" ht="13.5" customHeight="1" x14ac:dyDescent="0.25">
      <c r="A44" s="91" t="s">
        <v>97</v>
      </c>
      <c r="B44" s="92">
        <v>2018</v>
      </c>
      <c r="C44" s="87">
        <v>1</v>
      </c>
      <c r="D44" s="87">
        <v>1</v>
      </c>
      <c r="E44" s="87">
        <v>1</v>
      </c>
      <c r="F44" s="87">
        <v>1</v>
      </c>
      <c r="G44" s="87">
        <v>1</v>
      </c>
      <c r="H44" s="87">
        <v>1</v>
      </c>
      <c r="I44" s="87">
        <v>0</v>
      </c>
      <c r="J44" s="87">
        <v>0</v>
      </c>
      <c r="K44" s="87">
        <v>0</v>
      </c>
      <c r="L44" s="87">
        <v>0</v>
      </c>
      <c r="M44" s="87">
        <v>1</v>
      </c>
      <c r="N44" s="87">
        <v>1</v>
      </c>
      <c r="O44" s="88">
        <f>COUNTIF(C44:N44,"&gt;0")</f>
        <v>8</v>
      </c>
      <c r="P44" s="13"/>
      <c r="Q44" s="33"/>
      <c r="R44" s="34"/>
      <c r="S44" s="33"/>
      <c r="T44" s="14"/>
      <c r="U44" s="2"/>
      <c r="V44" s="2"/>
      <c r="W44" s="2"/>
      <c r="X44" s="2"/>
      <c r="Y44" s="2"/>
      <c r="Z44" s="2"/>
    </row>
    <row r="45" spans="1:26" ht="13.5" customHeight="1" x14ac:dyDescent="0.25">
      <c r="A45" s="91" t="s">
        <v>103</v>
      </c>
      <c r="B45" s="92">
        <v>2018</v>
      </c>
      <c r="C45" s="87">
        <v>1</v>
      </c>
      <c r="D45" s="87">
        <v>1</v>
      </c>
      <c r="E45" s="87">
        <v>1</v>
      </c>
      <c r="F45" s="87">
        <v>1</v>
      </c>
      <c r="G45" s="87">
        <v>0</v>
      </c>
      <c r="H45" s="87">
        <v>0</v>
      </c>
      <c r="I45" s="87">
        <v>1</v>
      </c>
      <c r="J45" s="87">
        <v>1</v>
      </c>
      <c r="K45" s="87">
        <v>0</v>
      </c>
      <c r="L45" s="87">
        <v>0</v>
      </c>
      <c r="M45" s="87">
        <v>1</v>
      </c>
      <c r="N45" s="87">
        <v>1</v>
      </c>
      <c r="O45" s="88">
        <f>COUNTIF(C45:N45,"&gt;0")</f>
        <v>8</v>
      </c>
      <c r="P45" s="13"/>
      <c r="Q45" s="14"/>
      <c r="R45" s="24"/>
      <c r="S45" s="25"/>
      <c r="T45" s="14"/>
      <c r="U45" s="2"/>
      <c r="V45" s="2"/>
      <c r="W45" s="2"/>
      <c r="X45" s="2"/>
      <c r="Y45" s="2"/>
      <c r="Z45" s="2"/>
    </row>
    <row r="46" spans="1:26" ht="13.5" customHeight="1" x14ac:dyDescent="0.25">
      <c r="A46" s="91" t="s">
        <v>114</v>
      </c>
      <c r="B46" s="92">
        <v>2015</v>
      </c>
      <c r="C46" s="87">
        <v>1</v>
      </c>
      <c r="D46" s="87">
        <v>1</v>
      </c>
      <c r="E46" s="87">
        <v>1</v>
      </c>
      <c r="F46" s="87">
        <v>1</v>
      </c>
      <c r="G46" s="87">
        <v>0</v>
      </c>
      <c r="H46" s="87">
        <v>1</v>
      </c>
      <c r="I46" s="87">
        <v>1</v>
      </c>
      <c r="J46" s="87">
        <v>1</v>
      </c>
      <c r="K46" s="87">
        <v>0</v>
      </c>
      <c r="L46" s="87">
        <v>1</v>
      </c>
      <c r="M46" s="87"/>
      <c r="N46" s="87">
        <v>0</v>
      </c>
      <c r="O46" s="88">
        <f>COUNTIF(C46:N46,"&gt;0")</f>
        <v>8</v>
      </c>
      <c r="P46" s="13"/>
      <c r="Q46" s="25"/>
      <c r="R46" s="25"/>
      <c r="S46" s="25"/>
      <c r="T46" s="14"/>
      <c r="U46" s="2"/>
      <c r="V46" s="2"/>
      <c r="W46" s="2"/>
      <c r="X46" s="2"/>
      <c r="Y46" s="2"/>
      <c r="Z46" s="2"/>
    </row>
    <row r="47" spans="1:26" ht="13.5" customHeight="1" x14ac:dyDescent="0.25">
      <c r="A47" s="91" t="s">
        <v>27</v>
      </c>
      <c r="B47" s="92">
        <v>2016</v>
      </c>
      <c r="C47" s="87">
        <v>1</v>
      </c>
      <c r="D47" s="87">
        <v>0</v>
      </c>
      <c r="E47" s="87">
        <v>1</v>
      </c>
      <c r="F47" s="87">
        <v>1</v>
      </c>
      <c r="G47" s="87">
        <v>1</v>
      </c>
      <c r="H47" s="87">
        <v>1</v>
      </c>
      <c r="I47" s="87">
        <v>1</v>
      </c>
      <c r="J47" s="87">
        <v>1</v>
      </c>
      <c r="K47" s="87">
        <v>0</v>
      </c>
      <c r="L47" s="87">
        <v>0</v>
      </c>
      <c r="M47" s="87"/>
      <c r="N47" s="87">
        <v>0</v>
      </c>
      <c r="O47" s="88">
        <f>COUNTIF(C47:N47,"&gt;0")</f>
        <v>7</v>
      </c>
      <c r="P47" s="13"/>
      <c r="Q47" s="25"/>
      <c r="R47" s="25"/>
      <c r="S47" s="25"/>
      <c r="T47" s="14"/>
      <c r="U47" s="2"/>
      <c r="V47" s="2"/>
      <c r="W47" s="2"/>
      <c r="X47" s="2"/>
      <c r="Y47" s="2"/>
      <c r="Z47" s="2"/>
    </row>
    <row r="48" spans="1:26" ht="13.5" customHeight="1" x14ac:dyDescent="0.25">
      <c r="A48" s="91" t="s">
        <v>58</v>
      </c>
      <c r="B48" s="93">
        <v>2017</v>
      </c>
      <c r="C48" s="87">
        <v>1</v>
      </c>
      <c r="D48" s="87">
        <v>1</v>
      </c>
      <c r="E48" s="87">
        <v>1</v>
      </c>
      <c r="F48" s="87">
        <v>1</v>
      </c>
      <c r="G48" s="87">
        <v>0</v>
      </c>
      <c r="H48" s="87">
        <v>0</v>
      </c>
      <c r="I48" s="87">
        <v>1</v>
      </c>
      <c r="J48" s="87">
        <v>1</v>
      </c>
      <c r="K48" s="87">
        <v>0</v>
      </c>
      <c r="L48" s="87">
        <v>0</v>
      </c>
      <c r="M48" s="87">
        <v>1</v>
      </c>
      <c r="N48" s="87">
        <v>0</v>
      </c>
      <c r="O48" s="88">
        <f>COUNTIF(C48:N48,"&gt;0")</f>
        <v>7</v>
      </c>
      <c r="P48" s="13"/>
      <c r="Q48" s="25"/>
      <c r="R48" s="24"/>
      <c r="S48" s="25"/>
      <c r="T48" s="14"/>
      <c r="U48" s="2"/>
      <c r="V48" s="2"/>
      <c r="W48" s="2"/>
      <c r="X48" s="2"/>
      <c r="Y48" s="2"/>
      <c r="Z48" s="2"/>
    </row>
    <row r="49" spans="1:26" ht="13.5" customHeight="1" x14ac:dyDescent="0.25">
      <c r="A49" s="91" t="s">
        <v>111</v>
      </c>
      <c r="B49" s="92">
        <v>2017</v>
      </c>
      <c r="C49" s="87">
        <v>1</v>
      </c>
      <c r="D49" s="87">
        <v>1</v>
      </c>
      <c r="E49" s="87">
        <v>1</v>
      </c>
      <c r="F49" s="87">
        <v>1</v>
      </c>
      <c r="G49" s="87">
        <v>1</v>
      </c>
      <c r="H49" s="87">
        <v>1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1</v>
      </c>
      <c r="O49" s="88">
        <f>COUNTIF(C49:N49,"&gt;0")</f>
        <v>7</v>
      </c>
      <c r="P49" s="13"/>
      <c r="Q49" s="25"/>
      <c r="R49" s="24"/>
      <c r="S49" s="25"/>
      <c r="T49" s="14"/>
      <c r="U49" s="2"/>
      <c r="V49" s="2"/>
      <c r="W49" s="2"/>
      <c r="X49" s="2"/>
      <c r="Y49" s="2"/>
      <c r="Z49" s="2"/>
    </row>
    <row r="50" spans="1:26" ht="13.5" customHeight="1" x14ac:dyDescent="0.25">
      <c r="A50" s="97" t="s">
        <v>119</v>
      </c>
      <c r="B50" s="87">
        <v>2017</v>
      </c>
      <c r="C50" s="87">
        <v>1</v>
      </c>
      <c r="D50" s="87">
        <v>1</v>
      </c>
      <c r="E50" s="87">
        <v>1</v>
      </c>
      <c r="F50" s="87">
        <v>1</v>
      </c>
      <c r="G50" s="87">
        <v>0</v>
      </c>
      <c r="H50" s="87">
        <v>0</v>
      </c>
      <c r="I50" s="87">
        <v>0</v>
      </c>
      <c r="J50" s="87">
        <v>0</v>
      </c>
      <c r="K50" s="87">
        <v>1</v>
      </c>
      <c r="L50" s="87">
        <v>1</v>
      </c>
      <c r="M50" s="87">
        <v>1</v>
      </c>
      <c r="N50" s="87">
        <v>0</v>
      </c>
      <c r="O50" s="88">
        <f>COUNTIF(C50:N50,"&gt;0")</f>
        <v>7</v>
      </c>
      <c r="P50" s="13"/>
      <c r="Q50" s="25"/>
      <c r="R50" s="24"/>
      <c r="S50" s="25"/>
      <c r="T50" s="14"/>
      <c r="U50" s="2"/>
      <c r="V50" s="2"/>
      <c r="W50" s="2"/>
      <c r="X50" s="2"/>
      <c r="Y50" s="2"/>
      <c r="Z50" s="2"/>
    </row>
    <row r="51" spans="1:26" ht="13.5" customHeight="1" x14ac:dyDescent="0.25">
      <c r="A51" s="86" t="s">
        <v>31</v>
      </c>
      <c r="B51" s="98">
        <v>2017</v>
      </c>
      <c r="C51" s="87">
        <v>1</v>
      </c>
      <c r="D51" s="87">
        <v>1</v>
      </c>
      <c r="E51" s="87">
        <v>0</v>
      </c>
      <c r="F51" s="87">
        <v>0</v>
      </c>
      <c r="G51" s="87">
        <v>1</v>
      </c>
      <c r="H51" s="87">
        <v>1</v>
      </c>
      <c r="I51" s="87">
        <v>0</v>
      </c>
      <c r="J51" s="87">
        <v>0</v>
      </c>
      <c r="K51" s="87">
        <v>0</v>
      </c>
      <c r="L51" s="87">
        <v>0</v>
      </c>
      <c r="M51" s="87">
        <v>1</v>
      </c>
      <c r="N51" s="87">
        <v>1</v>
      </c>
      <c r="O51" s="88">
        <f>COUNTIF(C51:N51,"&gt;0")</f>
        <v>6</v>
      </c>
      <c r="P51" s="13"/>
      <c r="Q51" s="25"/>
      <c r="R51" s="24"/>
      <c r="S51" s="25"/>
      <c r="T51" s="14"/>
      <c r="U51" s="2"/>
      <c r="V51" s="2"/>
      <c r="W51" s="2"/>
      <c r="X51" s="2"/>
      <c r="Y51" s="2"/>
      <c r="Z51" s="2"/>
    </row>
    <row r="52" spans="1:26" ht="13.5" customHeight="1" x14ac:dyDescent="0.25">
      <c r="A52" s="86" t="s">
        <v>38</v>
      </c>
      <c r="B52" s="87">
        <v>2018</v>
      </c>
      <c r="C52" s="87">
        <v>1</v>
      </c>
      <c r="D52" s="87">
        <v>1</v>
      </c>
      <c r="E52" s="87">
        <v>1</v>
      </c>
      <c r="F52" s="87">
        <v>1</v>
      </c>
      <c r="G52" s="87">
        <v>1</v>
      </c>
      <c r="H52" s="87">
        <v>1</v>
      </c>
      <c r="I52" s="87">
        <v>0</v>
      </c>
      <c r="J52" s="87">
        <v>0</v>
      </c>
      <c r="K52" s="87">
        <v>0</v>
      </c>
      <c r="L52" s="87">
        <v>0</v>
      </c>
      <c r="M52" s="87"/>
      <c r="N52" s="87">
        <v>0</v>
      </c>
      <c r="O52" s="88">
        <f>COUNTIF(C52:N52,"&gt;0")</f>
        <v>6</v>
      </c>
      <c r="P52" s="13"/>
      <c r="Q52" s="14"/>
      <c r="R52" s="24"/>
      <c r="S52" s="25"/>
      <c r="T52" s="14"/>
      <c r="U52" s="2"/>
      <c r="V52" s="2"/>
      <c r="W52" s="2"/>
      <c r="X52" s="2"/>
      <c r="Y52" s="2"/>
      <c r="Z52" s="2"/>
    </row>
    <row r="53" spans="1:26" ht="13.5" customHeight="1" x14ac:dyDescent="0.25">
      <c r="A53" s="86" t="s">
        <v>49</v>
      </c>
      <c r="B53" s="87">
        <v>2018</v>
      </c>
      <c r="C53" s="87">
        <v>1</v>
      </c>
      <c r="D53" s="87">
        <v>1</v>
      </c>
      <c r="E53" s="87">
        <v>1</v>
      </c>
      <c r="F53" s="87">
        <v>1</v>
      </c>
      <c r="G53" s="87">
        <v>1</v>
      </c>
      <c r="H53" s="87">
        <v>1</v>
      </c>
      <c r="I53" s="87">
        <v>0</v>
      </c>
      <c r="J53" s="87">
        <v>0</v>
      </c>
      <c r="K53" s="87">
        <v>0</v>
      </c>
      <c r="L53" s="87">
        <v>0</v>
      </c>
      <c r="M53" s="87"/>
      <c r="N53" s="87">
        <v>0</v>
      </c>
      <c r="O53" s="88">
        <f>COUNTIF(C53:N53,"&gt;0")</f>
        <v>6</v>
      </c>
      <c r="P53" s="13"/>
      <c r="Q53" s="25"/>
      <c r="R53" s="24"/>
      <c r="S53" s="25"/>
      <c r="T53" s="14"/>
      <c r="U53" s="2"/>
      <c r="V53" s="2"/>
      <c r="W53" s="2"/>
      <c r="X53" s="2"/>
      <c r="Y53" s="2"/>
      <c r="Z53" s="2"/>
    </row>
    <row r="54" spans="1:26" ht="13.5" customHeight="1" x14ac:dyDescent="0.25">
      <c r="A54" s="86" t="s">
        <v>50</v>
      </c>
      <c r="B54" s="87">
        <v>2015</v>
      </c>
      <c r="C54" s="87">
        <v>1</v>
      </c>
      <c r="D54" s="87">
        <v>1</v>
      </c>
      <c r="E54" s="87">
        <v>1</v>
      </c>
      <c r="F54" s="87">
        <v>1</v>
      </c>
      <c r="G54" s="87">
        <v>1</v>
      </c>
      <c r="H54" s="87">
        <v>1</v>
      </c>
      <c r="I54" s="87">
        <v>0</v>
      </c>
      <c r="J54" s="87">
        <v>0</v>
      </c>
      <c r="K54" s="87">
        <v>0</v>
      </c>
      <c r="L54" s="87">
        <v>0</v>
      </c>
      <c r="M54" s="87"/>
      <c r="N54" s="87">
        <v>0</v>
      </c>
      <c r="O54" s="88">
        <f>COUNTIF(C54:N54,"&gt;0")</f>
        <v>6</v>
      </c>
      <c r="P54" s="13"/>
      <c r="Q54" s="25"/>
      <c r="R54" s="24"/>
      <c r="S54" s="25"/>
      <c r="T54" s="14"/>
      <c r="U54" s="2"/>
      <c r="V54" s="2"/>
      <c r="W54" s="2"/>
      <c r="X54" s="2"/>
      <c r="Y54" s="2"/>
      <c r="Z54" s="2"/>
    </row>
    <row r="55" spans="1:26" ht="13.5" customHeight="1" x14ac:dyDescent="0.25">
      <c r="A55" s="86" t="s">
        <v>59</v>
      </c>
      <c r="B55" s="87">
        <v>2015</v>
      </c>
      <c r="C55" s="87">
        <v>1</v>
      </c>
      <c r="D55" s="87">
        <v>0</v>
      </c>
      <c r="E55" s="87">
        <v>1</v>
      </c>
      <c r="F55" s="87">
        <v>1</v>
      </c>
      <c r="G55" s="87">
        <v>0</v>
      </c>
      <c r="H55" s="87">
        <v>0</v>
      </c>
      <c r="I55" s="87">
        <v>1</v>
      </c>
      <c r="J55" s="87">
        <v>0</v>
      </c>
      <c r="K55" s="87">
        <v>1</v>
      </c>
      <c r="L55" s="87">
        <v>1</v>
      </c>
      <c r="M55" s="87"/>
      <c r="N55" s="87">
        <v>0</v>
      </c>
      <c r="O55" s="88">
        <f>COUNTIF(C55:N55,"&gt;0")</f>
        <v>6</v>
      </c>
      <c r="P55" s="13"/>
      <c r="Q55" s="25"/>
      <c r="R55" s="24"/>
      <c r="S55" s="25"/>
      <c r="T55" s="14"/>
      <c r="U55" s="2"/>
      <c r="V55" s="2"/>
      <c r="W55" s="2"/>
      <c r="X55" s="2"/>
      <c r="Y55" s="2"/>
      <c r="Z55" s="2"/>
    </row>
    <row r="56" spans="1:26" ht="13.5" customHeight="1" x14ac:dyDescent="0.25">
      <c r="A56" s="86" t="s">
        <v>61</v>
      </c>
      <c r="B56" s="87">
        <v>2017</v>
      </c>
      <c r="C56" s="87">
        <v>1</v>
      </c>
      <c r="D56" s="87">
        <v>1</v>
      </c>
      <c r="E56" s="87">
        <v>0</v>
      </c>
      <c r="F56" s="87">
        <v>0</v>
      </c>
      <c r="G56" s="87">
        <v>0</v>
      </c>
      <c r="H56" s="87">
        <v>1</v>
      </c>
      <c r="I56" s="87">
        <v>0</v>
      </c>
      <c r="J56" s="87">
        <v>1</v>
      </c>
      <c r="K56" s="87">
        <v>0</v>
      </c>
      <c r="L56" s="87">
        <v>0</v>
      </c>
      <c r="M56" s="87">
        <v>1</v>
      </c>
      <c r="N56" s="87">
        <v>1</v>
      </c>
      <c r="O56" s="88">
        <f>COUNTIF(C56:N56,"&gt;0")</f>
        <v>6</v>
      </c>
      <c r="P56" s="13"/>
      <c r="Q56" s="25"/>
      <c r="R56" s="24"/>
      <c r="S56" s="25"/>
      <c r="T56" s="14"/>
      <c r="U56" s="2"/>
      <c r="V56" s="2"/>
      <c r="W56" s="2"/>
      <c r="X56" s="2"/>
      <c r="Y56" s="2"/>
      <c r="Z56" s="2"/>
    </row>
    <row r="57" spans="1:26" ht="13.5" customHeight="1" x14ac:dyDescent="0.25">
      <c r="A57" s="89" t="s">
        <v>67</v>
      </c>
      <c r="B57" s="98">
        <v>2018</v>
      </c>
      <c r="C57" s="87">
        <v>0</v>
      </c>
      <c r="D57" s="87">
        <v>0</v>
      </c>
      <c r="E57" s="87">
        <v>1</v>
      </c>
      <c r="F57" s="87">
        <v>1</v>
      </c>
      <c r="G57" s="87">
        <v>1</v>
      </c>
      <c r="H57" s="87">
        <v>1</v>
      </c>
      <c r="I57" s="87">
        <v>1</v>
      </c>
      <c r="J57" s="87">
        <v>1</v>
      </c>
      <c r="K57" s="87">
        <v>0</v>
      </c>
      <c r="L57" s="87">
        <v>0</v>
      </c>
      <c r="M57" s="87"/>
      <c r="N57" s="87">
        <v>0</v>
      </c>
      <c r="O57" s="88">
        <f>COUNTIF(C57:N57,"&gt;0")</f>
        <v>6</v>
      </c>
      <c r="P57" s="13"/>
      <c r="Q57" s="25"/>
      <c r="R57" s="24"/>
      <c r="S57" s="25"/>
      <c r="T57" s="14"/>
      <c r="U57" s="2"/>
      <c r="V57" s="2"/>
      <c r="W57" s="2"/>
      <c r="X57" s="2"/>
      <c r="Y57" s="2"/>
      <c r="Z57" s="2"/>
    </row>
    <row r="58" spans="1:26" ht="13.5" customHeight="1" x14ac:dyDescent="0.25">
      <c r="A58" s="86" t="s">
        <v>87</v>
      </c>
      <c r="B58" s="87">
        <v>2018</v>
      </c>
      <c r="C58" s="87">
        <v>1</v>
      </c>
      <c r="D58" s="87">
        <v>1</v>
      </c>
      <c r="E58" s="87">
        <v>1</v>
      </c>
      <c r="F58" s="87">
        <v>1</v>
      </c>
      <c r="G58" s="87">
        <v>0</v>
      </c>
      <c r="H58" s="87">
        <v>0</v>
      </c>
      <c r="I58" s="87">
        <v>0</v>
      </c>
      <c r="J58" s="87">
        <v>0</v>
      </c>
      <c r="K58" s="87">
        <v>1</v>
      </c>
      <c r="L58" s="87">
        <v>1</v>
      </c>
      <c r="M58" s="87"/>
      <c r="N58" s="87">
        <v>0</v>
      </c>
      <c r="O58" s="88">
        <f>COUNTIF(C58:N58,"&gt;0")</f>
        <v>6</v>
      </c>
      <c r="P58" s="13"/>
      <c r="Q58" s="25"/>
      <c r="R58" s="24"/>
      <c r="S58" s="25"/>
      <c r="T58" s="14"/>
      <c r="U58" s="2"/>
      <c r="V58" s="2"/>
      <c r="W58" s="2"/>
      <c r="X58" s="2"/>
      <c r="Y58" s="2"/>
      <c r="Z58" s="2"/>
    </row>
    <row r="59" spans="1:26" ht="13.5" customHeight="1" x14ac:dyDescent="0.25">
      <c r="A59" s="89" t="s">
        <v>100</v>
      </c>
      <c r="B59" s="87">
        <v>2017</v>
      </c>
      <c r="C59" s="87">
        <v>0</v>
      </c>
      <c r="D59" s="87">
        <v>0</v>
      </c>
      <c r="E59" s="87">
        <v>1</v>
      </c>
      <c r="F59" s="87">
        <v>1</v>
      </c>
      <c r="G59" s="87">
        <v>0</v>
      </c>
      <c r="H59" s="87">
        <v>0</v>
      </c>
      <c r="I59" s="87">
        <v>1</v>
      </c>
      <c r="J59" s="87">
        <v>1</v>
      </c>
      <c r="K59" s="87">
        <v>0</v>
      </c>
      <c r="L59" s="87">
        <v>0</v>
      </c>
      <c r="M59" s="87">
        <v>1</v>
      </c>
      <c r="N59" s="87">
        <v>1</v>
      </c>
      <c r="O59" s="88">
        <f>COUNTIF(C59:N59,"&gt;0")</f>
        <v>6</v>
      </c>
      <c r="P59" s="13"/>
      <c r="Q59" s="25"/>
      <c r="R59" s="24"/>
      <c r="S59" s="25"/>
      <c r="T59" s="14"/>
      <c r="U59" s="2"/>
      <c r="V59" s="2"/>
      <c r="W59" s="2"/>
      <c r="X59" s="2"/>
      <c r="Y59" s="2"/>
      <c r="Z59" s="2"/>
    </row>
    <row r="60" spans="1:26" ht="13.5" customHeight="1" x14ac:dyDescent="0.25">
      <c r="A60" s="86" t="s">
        <v>101</v>
      </c>
      <c r="B60" s="87">
        <v>2015</v>
      </c>
      <c r="C60" s="87">
        <v>1</v>
      </c>
      <c r="D60" s="87">
        <v>0</v>
      </c>
      <c r="E60" s="87">
        <v>1</v>
      </c>
      <c r="F60" s="87">
        <v>1</v>
      </c>
      <c r="G60" s="87">
        <v>0</v>
      </c>
      <c r="H60" s="87">
        <v>0</v>
      </c>
      <c r="I60" s="87">
        <v>1</v>
      </c>
      <c r="J60" s="87">
        <v>1</v>
      </c>
      <c r="K60" s="87">
        <v>0</v>
      </c>
      <c r="L60" s="87">
        <v>0</v>
      </c>
      <c r="M60" s="87">
        <v>1</v>
      </c>
      <c r="N60" s="87">
        <v>0</v>
      </c>
      <c r="O60" s="88">
        <f>COUNTIF(C60:N60,"&gt;0")</f>
        <v>6</v>
      </c>
      <c r="P60" s="13"/>
      <c r="Q60" s="25"/>
      <c r="R60" s="24"/>
      <c r="S60" s="25"/>
      <c r="T60" s="14"/>
      <c r="U60" s="2"/>
      <c r="V60" s="2"/>
      <c r="W60" s="2"/>
      <c r="X60" s="2"/>
      <c r="Y60" s="2"/>
      <c r="Z60" s="2"/>
    </row>
    <row r="61" spans="1:26" ht="13.5" customHeight="1" x14ac:dyDescent="0.25">
      <c r="A61" s="86" t="s">
        <v>121</v>
      </c>
      <c r="B61" s="87">
        <v>2016</v>
      </c>
      <c r="C61" s="87">
        <v>1</v>
      </c>
      <c r="D61" s="87">
        <v>1</v>
      </c>
      <c r="E61" s="87">
        <v>0</v>
      </c>
      <c r="F61" s="87">
        <v>0</v>
      </c>
      <c r="G61" s="87">
        <v>0</v>
      </c>
      <c r="H61" s="87">
        <v>0</v>
      </c>
      <c r="I61" s="87">
        <v>1</v>
      </c>
      <c r="J61" s="87">
        <v>1</v>
      </c>
      <c r="K61" s="87">
        <v>1</v>
      </c>
      <c r="L61" s="87">
        <v>1</v>
      </c>
      <c r="M61" s="87"/>
      <c r="N61" s="87">
        <v>0</v>
      </c>
      <c r="O61" s="88">
        <f>COUNTIF(C61:N61,"&gt;0")</f>
        <v>6</v>
      </c>
      <c r="P61" s="13"/>
      <c r="Q61" s="25"/>
      <c r="R61" s="24"/>
      <c r="S61" s="25"/>
      <c r="T61" s="14"/>
      <c r="U61" s="2"/>
      <c r="V61" s="2"/>
      <c r="W61" s="2"/>
      <c r="X61" s="2"/>
      <c r="Y61" s="2"/>
      <c r="Z61" s="2"/>
    </row>
    <row r="62" spans="1:26" ht="13.5" customHeight="1" x14ac:dyDescent="0.25">
      <c r="A62" s="86" t="s">
        <v>48</v>
      </c>
      <c r="B62" s="98">
        <v>2018</v>
      </c>
      <c r="C62" s="87">
        <v>0</v>
      </c>
      <c r="D62" s="87">
        <v>0</v>
      </c>
      <c r="E62" s="87">
        <v>1</v>
      </c>
      <c r="F62" s="87">
        <v>1</v>
      </c>
      <c r="G62" s="87">
        <v>0</v>
      </c>
      <c r="H62" s="87">
        <v>1</v>
      </c>
      <c r="I62" s="87">
        <v>0</v>
      </c>
      <c r="J62" s="87">
        <v>0</v>
      </c>
      <c r="K62" s="87">
        <v>0</v>
      </c>
      <c r="L62" s="87">
        <v>0</v>
      </c>
      <c r="M62" s="87">
        <v>1</v>
      </c>
      <c r="N62" s="87">
        <v>1</v>
      </c>
      <c r="O62" s="88">
        <f>COUNTIF(C62:N62,"&gt;0")</f>
        <v>5</v>
      </c>
      <c r="P62" s="13"/>
      <c r="Q62" s="14"/>
      <c r="R62" s="24"/>
      <c r="S62" s="25"/>
      <c r="T62" s="14"/>
      <c r="U62" s="2"/>
      <c r="V62" s="2"/>
      <c r="W62" s="2"/>
      <c r="X62" s="2"/>
      <c r="Y62" s="2"/>
      <c r="Z62" s="2"/>
    </row>
    <row r="63" spans="1:26" ht="13.5" customHeight="1" x14ac:dyDescent="0.25">
      <c r="A63" s="86" t="s">
        <v>98</v>
      </c>
      <c r="B63" s="87">
        <v>2017</v>
      </c>
      <c r="C63" s="87">
        <v>1</v>
      </c>
      <c r="D63" s="87">
        <v>1</v>
      </c>
      <c r="E63" s="87">
        <v>0</v>
      </c>
      <c r="F63" s="87">
        <v>0</v>
      </c>
      <c r="G63" s="87">
        <v>1</v>
      </c>
      <c r="H63" s="87">
        <v>1</v>
      </c>
      <c r="I63" s="87">
        <v>0</v>
      </c>
      <c r="J63" s="87">
        <v>0</v>
      </c>
      <c r="K63" s="87">
        <v>0</v>
      </c>
      <c r="L63" s="87">
        <v>0</v>
      </c>
      <c r="M63" s="87">
        <v>1</v>
      </c>
      <c r="N63" s="87">
        <v>0</v>
      </c>
      <c r="O63" s="88">
        <f>COUNTIF(C63:N63,"&gt;0")</f>
        <v>5</v>
      </c>
      <c r="P63" s="13"/>
      <c r="Q63" s="25"/>
      <c r="R63" s="24"/>
      <c r="S63" s="25"/>
      <c r="T63" s="14"/>
      <c r="U63" s="2"/>
      <c r="V63" s="2"/>
      <c r="W63" s="2"/>
      <c r="X63" s="2"/>
      <c r="Y63" s="2"/>
      <c r="Z63" s="2"/>
    </row>
    <row r="64" spans="1:26" ht="13.5" customHeight="1" x14ac:dyDescent="0.25">
      <c r="A64" s="89" t="s">
        <v>108</v>
      </c>
      <c r="B64" s="87">
        <v>2015</v>
      </c>
      <c r="C64" s="87">
        <v>0</v>
      </c>
      <c r="D64" s="87">
        <v>0</v>
      </c>
      <c r="E64" s="87">
        <v>1</v>
      </c>
      <c r="F64" s="87">
        <v>1</v>
      </c>
      <c r="G64" s="87">
        <v>0</v>
      </c>
      <c r="H64" s="87">
        <v>1</v>
      </c>
      <c r="I64" s="87">
        <v>1</v>
      </c>
      <c r="J64" s="87">
        <v>1</v>
      </c>
      <c r="K64" s="87">
        <v>0</v>
      </c>
      <c r="L64" s="87">
        <v>0</v>
      </c>
      <c r="M64" s="87"/>
      <c r="N64" s="87">
        <v>0</v>
      </c>
      <c r="O64" s="88">
        <f>COUNTIF(C64:N64,"&gt;0")</f>
        <v>5</v>
      </c>
      <c r="P64" s="13"/>
      <c r="Q64" s="25"/>
      <c r="R64" s="24"/>
      <c r="S64" s="25"/>
      <c r="T64" s="14"/>
      <c r="U64" s="2"/>
      <c r="V64" s="2"/>
      <c r="W64" s="2"/>
      <c r="X64" s="2"/>
      <c r="Y64" s="2"/>
      <c r="Z64" s="2"/>
    </row>
    <row r="65" spans="1:26" ht="13.5" customHeight="1" x14ac:dyDescent="0.25">
      <c r="A65" s="99" t="s">
        <v>20</v>
      </c>
      <c r="B65" s="87">
        <v>2015</v>
      </c>
      <c r="C65" s="87">
        <v>1</v>
      </c>
      <c r="D65" s="87">
        <v>1</v>
      </c>
      <c r="E65" s="87">
        <v>1</v>
      </c>
      <c r="F65" s="87">
        <v>1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87">
        <v>0</v>
      </c>
      <c r="M65" s="87"/>
      <c r="N65" s="87">
        <v>0</v>
      </c>
      <c r="O65" s="88">
        <f>COUNTIF(C65:N65,"&gt;0")</f>
        <v>4</v>
      </c>
      <c r="P65" s="13"/>
      <c r="Q65" s="25"/>
      <c r="R65" s="24"/>
      <c r="S65" s="25"/>
      <c r="T65" s="14"/>
      <c r="U65" s="2"/>
      <c r="V65" s="2"/>
      <c r="W65" s="2"/>
      <c r="X65" s="2"/>
      <c r="Y65" s="2"/>
      <c r="Z65" s="2"/>
    </row>
    <row r="66" spans="1:26" ht="13.5" customHeight="1" x14ac:dyDescent="0.25">
      <c r="A66" s="86" t="s">
        <v>21</v>
      </c>
      <c r="B66" s="87">
        <v>2017</v>
      </c>
      <c r="C66" s="87">
        <v>1</v>
      </c>
      <c r="D66" s="87">
        <v>0</v>
      </c>
      <c r="E66" s="87">
        <v>1</v>
      </c>
      <c r="F66" s="87">
        <v>1</v>
      </c>
      <c r="G66" s="87">
        <v>0</v>
      </c>
      <c r="H66" s="87">
        <v>1</v>
      </c>
      <c r="I66" s="87">
        <v>0</v>
      </c>
      <c r="J66" s="87">
        <v>0</v>
      </c>
      <c r="K66" s="87">
        <v>0</v>
      </c>
      <c r="L66" s="87">
        <v>0</v>
      </c>
      <c r="M66" s="87"/>
      <c r="N66" s="87">
        <v>0</v>
      </c>
      <c r="O66" s="88">
        <f>COUNTIF(C66:N66,"&gt;0")</f>
        <v>4</v>
      </c>
      <c r="P66" s="13"/>
      <c r="Q66" s="25"/>
      <c r="R66" s="24"/>
      <c r="S66" s="25"/>
      <c r="T66" s="14"/>
      <c r="U66" s="2"/>
      <c r="V66" s="2"/>
      <c r="W66" s="2"/>
      <c r="X66" s="2"/>
      <c r="Y66" s="2"/>
      <c r="Z66" s="2"/>
    </row>
    <row r="67" spans="1:26" ht="13.5" customHeight="1" x14ac:dyDescent="0.25">
      <c r="A67" s="100" t="s">
        <v>207</v>
      </c>
      <c r="B67" s="87">
        <v>2019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1</v>
      </c>
      <c r="L67" s="87">
        <v>1</v>
      </c>
      <c r="M67" s="87">
        <v>1</v>
      </c>
      <c r="N67" s="87">
        <v>1</v>
      </c>
      <c r="O67" s="88">
        <f>COUNTIF(C67:N67,"&gt;0")</f>
        <v>4</v>
      </c>
      <c r="P67" s="13"/>
      <c r="Q67" s="25"/>
      <c r="R67" s="24"/>
      <c r="S67" s="25"/>
      <c r="T67" s="14"/>
      <c r="U67" s="2"/>
      <c r="V67" s="2"/>
      <c r="W67" s="2"/>
      <c r="X67" s="2"/>
      <c r="Y67" s="2"/>
      <c r="Z67" s="2"/>
    </row>
    <row r="68" spans="1:26" ht="13.5" customHeight="1" x14ac:dyDescent="0.25">
      <c r="A68" s="100" t="s">
        <v>37</v>
      </c>
      <c r="B68" s="87">
        <v>2018</v>
      </c>
      <c r="C68" s="87">
        <v>0</v>
      </c>
      <c r="D68" s="87">
        <v>0</v>
      </c>
      <c r="E68" s="87">
        <v>1</v>
      </c>
      <c r="F68" s="87">
        <v>1</v>
      </c>
      <c r="G68" s="87">
        <v>0</v>
      </c>
      <c r="H68" s="87">
        <v>0</v>
      </c>
      <c r="I68" s="87">
        <v>1</v>
      </c>
      <c r="J68" s="87">
        <v>1</v>
      </c>
      <c r="K68" s="87">
        <v>0</v>
      </c>
      <c r="L68" s="87">
        <v>0</v>
      </c>
      <c r="M68" s="87"/>
      <c r="N68" s="87">
        <v>0</v>
      </c>
      <c r="O68" s="88">
        <f>COUNTIF(C68:N68,"&gt;0")</f>
        <v>4</v>
      </c>
      <c r="P68" s="13"/>
      <c r="Q68" s="14"/>
      <c r="R68" s="24"/>
      <c r="S68" s="25"/>
      <c r="T68" s="14"/>
      <c r="U68" s="2"/>
      <c r="V68" s="2"/>
      <c r="W68" s="2"/>
      <c r="X68" s="2"/>
      <c r="Y68" s="2"/>
      <c r="Z68" s="2"/>
    </row>
    <row r="69" spans="1:26" ht="13.5" customHeight="1" x14ac:dyDescent="0.25">
      <c r="A69" s="101" t="s">
        <v>45</v>
      </c>
      <c r="B69" s="87">
        <v>2018</v>
      </c>
      <c r="C69" s="87">
        <v>0</v>
      </c>
      <c r="D69" s="87">
        <v>0</v>
      </c>
      <c r="E69" s="87">
        <v>1</v>
      </c>
      <c r="F69" s="87">
        <v>1</v>
      </c>
      <c r="G69" s="87">
        <v>1</v>
      </c>
      <c r="H69" s="87">
        <v>1</v>
      </c>
      <c r="I69" s="87">
        <v>0</v>
      </c>
      <c r="J69" s="87">
        <v>0</v>
      </c>
      <c r="K69" s="87">
        <v>0</v>
      </c>
      <c r="L69" s="87">
        <v>0</v>
      </c>
      <c r="M69" s="87"/>
      <c r="N69" s="87">
        <v>0</v>
      </c>
      <c r="O69" s="88">
        <f>COUNTIF(C69:N69,"&gt;0")</f>
        <v>4</v>
      </c>
      <c r="P69" s="13"/>
      <c r="Q69" s="25"/>
      <c r="R69" s="24"/>
      <c r="S69" s="25"/>
      <c r="T69" s="14"/>
      <c r="U69" s="2"/>
      <c r="V69" s="2"/>
      <c r="W69" s="2"/>
      <c r="X69" s="2"/>
      <c r="Y69" s="2"/>
      <c r="Z69" s="2"/>
    </row>
    <row r="70" spans="1:26" ht="13.5" customHeight="1" x14ac:dyDescent="0.25">
      <c r="A70" s="100" t="s">
        <v>53</v>
      </c>
      <c r="B70" s="87">
        <v>2018</v>
      </c>
      <c r="C70" s="87"/>
      <c r="D70" s="87"/>
      <c r="E70" s="87"/>
      <c r="F70" s="87"/>
      <c r="G70" s="87"/>
      <c r="H70" s="87"/>
      <c r="I70" s="87">
        <v>1</v>
      </c>
      <c r="J70" s="87">
        <v>1</v>
      </c>
      <c r="K70" s="87">
        <v>1</v>
      </c>
      <c r="L70" s="87">
        <v>1</v>
      </c>
      <c r="M70" s="87"/>
      <c r="N70" s="87"/>
      <c r="O70" s="88">
        <f>COUNTIF(C70:N70,"&gt;0")</f>
        <v>4</v>
      </c>
      <c r="P70" s="13"/>
      <c r="Q70" s="25"/>
      <c r="R70" s="24"/>
      <c r="S70" s="25"/>
      <c r="T70" s="14"/>
      <c r="U70" s="2"/>
      <c r="V70" s="2"/>
      <c r="W70" s="2"/>
      <c r="X70" s="2"/>
      <c r="Y70" s="2"/>
      <c r="Z70" s="2"/>
    </row>
    <row r="71" spans="1:26" ht="13.5" customHeight="1" x14ac:dyDescent="0.25">
      <c r="A71" s="86" t="s">
        <v>54</v>
      </c>
      <c r="B71" s="87">
        <v>2018</v>
      </c>
      <c r="C71" s="87">
        <v>1</v>
      </c>
      <c r="D71" s="87">
        <v>1</v>
      </c>
      <c r="E71" s="87">
        <v>0</v>
      </c>
      <c r="F71" s="87">
        <v>1</v>
      </c>
      <c r="G71" s="87">
        <v>1</v>
      </c>
      <c r="H71" s="87">
        <v>0</v>
      </c>
      <c r="I71" s="87">
        <v>0</v>
      </c>
      <c r="J71" s="87">
        <v>0</v>
      </c>
      <c r="K71" s="87">
        <v>0</v>
      </c>
      <c r="L71" s="87">
        <v>0</v>
      </c>
      <c r="M71" s="87"/>
      <c r="N71" s="87">
        <v>0</v>
      </c>
      <c r="O71" s="88">
        <f>COUNTIF(C71:N71,"&gt;0")</f>
        <v>4</v>
      </c>
      <c r="P71" s="13"/>
      <c r="Q71" s="25"/>
      <c r="R71" s="24"/>
      <c r="S71" s="25"/>
      <c r="T71" s="14"/>
      <c r="U71" s="2"/>
      <c r="V71" s="2"/>
      <c r="W71" s="2"/>
      <c r="X71" s="2"/>
      <c r="Y71" s="2"/>
      <c r="Z71" s="2"/>
    </row>
    <row r="72" spans="1:26" ht="13.5" customHeight="1" x14ac:dyDescent="0.25">
      <c r="A72" s="90" t="s">
        <v>57</v>
      </c>
      <c r="B72" s="87">
        <v>2016</v>
      </c>
      <c r="C72" s="87">
        <v>1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1</v>
      </c>
      <c r="K72" s="87">
        <v>0</v>
      </c>
      <c r="L72" s="87">
        <v>0</v>
      </c>
      <c r="M72" s="87">
        <v>1</v>
      </c>
      <c r="N72" s="87">
        <v>1</v>
      </c>
      <c r="O72" s="88">
        <f>COUNTIF(C72:N72,"&gt;0")</f>
        <v>4</v>
      </c>
      <c r="P72" s="13"/>
      <c r="Q72" s="25"/>
      <c r="R72" s="24"/>
      <c r="S72" s="25"/>
      <c r="T72" s="14"/>
      <c r="U72" s="2"/>
      <c r="V72" s="2"/>
      <c r="W72" s="2"/>
      <c r="X72" s="2"/>
      <c r="Y72" s="2"/>
      <c r="Z72" s="2"/>
    </row>
    <row r="73" spans="1:26" ht="13.5" customHeight="1" x14ac:dyDescent="0.25">
      <c r="A73" s="102" t="s">
        <v>62</v>
      </c>
      <c r="B73" s="87">
        <v>2015</v>
      </c>
      <c r="C73" s="87">
        <v>0</v>
      </c>
      <c r="D73" s="87">
        <v>0</v>
      </c>
      <c r="E73" s="87">
        <v>1</v>
      </c>
      <c r="F73" s="87">
        <v>1</v>
      </c>
      <c r="G73" s="87">
        <v>0</v>
      </c>
      <c r="H73" s="87">
        <v>0</v>
      </c>
      <c r="I73" s="87">
        <v>1</v>
      </c>
      <c r="J73" s="87">
        <v>1</v>
      </c>
      <c r="K73" s="87">
        <v>0</v>
      </c>
      <c r="L73" s="87">
        <v>0</v>
      </c>
      <c r="M73" s="87"/>
      <c r="N73" s="87">
        <v>0</v>
      </c>
      <c r="O73" s="88">
        <f>COUNTIF(C73:N73,"&gt;0")</f>
        <v>4</v>
      </c>
      <c r="P73" s="13"/>
      <c r="Q73" s="29"/>
      <c r="R73" s="24"/>
      <c r="S73" s="25"/>
      <c r="T73" s="14"/>
      <c r="U73" s="2"/>
      <c r="V73" s="2"/>
      <c r="W73" s="2"/>
      <c r="X73" s="2"/>
      <c r="Y73" s="2"/>
      <c r="Z73" s="2"/>
    </row>
    <row r="74" spans="1:26" ht="13.5" customHeight="1" x14ac:dyDescent="0.25">
      <c r="A74" s="95" t="s">
        <v>71</v>
      </c>
      <c r="B74" s="92">
        <v>2017</v>
      </c>
      <c r="C74" s="87">
        <v>0</v>
      </c>
      <c r="D74" s="87">
        <v>0</v>
      </c>
      <c r="E74" s="87">
        <v>1</v>
      </c>
      <c r="F74" s="87">
        <v>1</v>
      </c>
      <c r="G74" s="87">
        <v>0</v>
      </c>
      <c r="H74" s="87">
        <v>0</v>
      </c>
      <c r="I74" s="87">
        <v>1</v>
      </c>
      <c r="J74" s="87">
        <v>1</v>
      </c>
      <c r="K74" s="87">
        <v>0</v>
      </c>
      <c r="L74" s="87">
        <v>0</v>
      </c>
      <c r="M74" s="87"/>
      <c r="N74" s="87">
        <v>0</v>
      </c>
      <c r="O74" s="88">
        <f>COUNTIF(C74:N74,"&gt;0")</f>
        <v>4</v>
      </c>
      <c r="P74" s="13"/>
      <c r="Q74" s="29"/>
      <c r="R74" s="24"/>
      <c r="S74" s="25"/>
      <c r="T74" s="14"/>
      <c r="U74" s="2"/>
      <c r="V74" s="2"/>
      <c r="W74" s="2"/>
      <c r="X74" s="2"/>
      <c r="Y74" s="2"/>
      <c r="Z74" s="2"/>
    </row>
    <row r="75" spans="1:26" ht="13.5" customHeight="1" x14ac:dyDescent="0.25">
      <c r="A75" s="103" t="s">
        <v>75</v>
      </c>
      <c r="B75" s="104">
        <v>2016</v>
      </c>
      <c r="C75" s="105">
        <v>0</v>
      </c>
      <c r="D75" s="87">
        <v>0</v>
      </c>
      <c r="E75" s="87">
        <v>0</v>
      </c>
      <c r="F75" s="87">
        <v>0</v>
      </c>
      <c r="G75" s="87">
        <v>1</v>
      </c>
      <c r="H75" s="87">
        <v>1</v>
      </c>
      <c r="I75" s="87">
        <v>1</v>
      </c>
      <c r="J75" s="87">
        <v>1</v>
      </c>
      <c r="K75" s="87">
        <v>0</v>
      </c>
      <c r="L75" s="87">
        <v>0</v>
      </c>
      <c r="M75" s="87"/>
      <c r="N75" s="87">
        <v>0</v>
      </c>
      <c r="O75" s="88">
        <f>COUNTIF(C75:N75,"&gt;0")</f>
        <v>4</v>
      </c>
      <c r="P75" s="13"/>
      <c r="Q75" s="14"/>
      <c r="R75" s="28"/>
      <c r="S75" s="29"/>
      <c r="T75" s="14"/>
      <c r="U75" s="2"/>
      <c r="V75" s="2"/>
      <c r="W75" s="2"/>
      <c r="X75" s="2"/>
      <c r="Y75" s="2"/>
      <c r="Z75" s="2"/>
    </row>
    <row r="76" spans="1:26" ht="13.5" customHeight="1" x14ac:dyDescent="0.25">
      <c r="A76" s="95" t="s">
        <v>76</v>
      </c>
      <c r="B76" s="106">
        <v>2015</v>
      </c>
      <c r="C76" s="106">
        <v>0</v>
      </c>
      <c r="D76" s="92">
        <v>0</v>
      </c>
      <c r="E76" s="87">
        <v>1</v>
      </c>
      <c r="F76" s="87">
        <v>1</v>
      </c>
      <c r="G76" s="87">
        <v>0</v>
      </c>
      <c r="H76" s="87">
        <v>0</v>
      </c>
      <c r="I76" s="87">
        <v>1</v>
      </c>
      <c r="J76" s="87">
        <v>1</v>
      </c>
      <c r="K76" s="87">
        <v>0</v>
      </c>
      <c r="L76" s="87">
        <v>0</v>
      </c>
      <c r="M76" s="87"/>
      <c r="N76" s="87">
        <v>0</v>
      </c>
      <c r="O76" s="88">
        <f>COUNTIF(C76:N76,"&gt;0")</f>
        <v>4</v>
      </c>
      <c r="P76" s="13"/>
      <c r="Q76" s="25"/>
      <c r="R76" s="28"/>
      <c r="S76" s="29"/>
      <c r="T76" s="14"/>
      <c r="U76" s="2"/>
      <c r="V76" s="2"/>
      <c r="W76" s="2"/>
      <c r="X76" s="2"/>
      <c r="Y76" s="2"/>
      <c r="Z76" s="2"/>
    </row>
    <row r="77" spans="1:26" ht="13.5" customHeight="1" x14ac:dyDescent="0.25">
      <c r="A77" s="91" t="s">
        <v>78</v>
      </c>
      <c r="B77" s="107">
        <v>2015</v>
      </c>
      <c r="C77" s="106">
        <v>1</v>
      </c>
      <c r="D77" s="92">
        <v>1</v>
      </c>
      <c r="E77" s="87">
        <v>1</v>
      </c>
      <c r="F77" s="87">
        <v>1</v>
      </c>
      <c r="G77" s="87">
        <v>0</v>
      </c>
      <c r="H77" s="87">
        <v>0</v>
      </c>
      <c r="I77" s="87">
        <v>0</v>
      </c>
      <c r="J77" s="87">
        <v>0</v>
      </c>
      <c r="K77" s="87">
        <v>0</v>
      </c>
      <c r="L77" s="87">
        <v>0</v>
      </c>
      <c r="M77" s="87"/>
      <c r="N77" s="87">
        <v>0</v>
      </c>
      <c r="O77" s="88">
        <f>COUNTIF(C77:N77,"&gt;0")</f>
        <v>4</v>
      </c>
      <c r="P77" s="13"/>
      <c r="Q77" s="25"/>
      <c r="R77" s="28"/>
      <c r="S77" s="29"/>
      <c r="T77" s="14"/>
      <c r="U77" s="2"/>
      <c r="V77" s="2"/>
      <c r="W77" s="2"/>
      <c r="X77" s="2"/>
      <c r="Y77" s="2"/>
      <c r="Z77" s="2"/>
    </row>
    <row r="78" spans="1:26" ht="13.5" customHeight="1" x14ac:dyDescent="0.25">
      <c r="A78" s="91" t="s">
        <v>79</v>
      </c>
      <c r="B78" s="106">
        <v>2018</v>
      </c>
      <c r="C78" s="106">
        <v>0</v>
      </c>
      <c r="D78" s="92">
        <v>0</v>
      </c>
      <c r="E78" s="87">
        <v>1</v>
      </c>
      <c r="F78" s="87">
        <v>1</v>
      </c>
      <c r="G78" s="87">
        <v>1</v>
      </c>
      <c r="H78" s="87">
        <v>1</v>
      </c>
      <c r="I78" s="87">
        <v>0</v>
      </c>
      <c r="J78" s="87">
        <v>0</v>
      </c>
      <c r="K78" s="87">
        <v>0</v>
      </c>
      <c r="L78" s="87">
        <v>0</v>
      </c>
      <c r="M78" s="87"/>
      <c r="N78" s="87">
        <v>0</v>
      </c>
      <c r="O78" s="88">
        <f>COUNTIF(C78:N78,"&gt;0")</f>
        <v>4</v>
      </c>
      <c r="P78" s="13"/>
      <c r="Q78" s="25"/>
      <c r="R78" s="28"/>
      <c r="S78" s="29"/>
      <c r="T78" s="14"/>
      <c r="U78" s="2"/>
      <c r="V78" s="2"/>
      <c r="W78" s="2"/>
      <c r="X78" s="2"/>
      <c r="Y78" s="2"/>
      <c r="Z78" s="2"/>
    </row>
    <row r="79" spans="1:26" ht="13.5" customHeight="1" x14ac:dyDescent="0.25">
      <c r="A79" s="95" t="s">
        <v>95</v>
      </c>
      <c r="B79" s="106">
        <v>2015</v>
      </c>
      <c r="C79" s="106">
        <v>0</v>
      </c>
      <c r="D79" s="92">
        <v>0</v>
      </c>
      <c r="E79" s="87">
        <v>1</v>
      </c>
      <c r="F79" s="87">
        <v>1</v>
      </c>
      <c r="G79" s="87">
        <v>0</v>
      </c>
      <c r="H79" s="87">
        <v>0</v>
      </c>
      <c r="I79" s="87">
        <v>0</v>
      </c>
      <c r="J79" s="87">
        <v>1</v>
      </c>
      <c r="K79" s="87">
        <v>0</v>
      </c>
      <c r="L79" s="87">
        <v>1</v>
      </c>
      <c r="M79" s="87"/>
      <c r="N79" s="87">
        <v>0</v>
      </c>
      <c r="O79" s="88">
        <f>COUNTIF(C79:N79,"&gt;0")</f>
        <v>4</v>
      </c>
      <c r="P79" s="13"/>
      <c r="Q79" s="76"/>
      <c r="R79" s="24"/>
      <c r="S79" s="25"/>
      <c r="T79" s="14"/>
      <c r="U79" s="2"/>
      <c r="V79" s="2"/>
      <c r="W79" s="2"/>
      <c r="X79" s="2"/>
      <c r="Y79" s="2"/>
      <c r="Z79" s="2"/>
    </row>
    <row r="80" spans="1:26" ht="13.5" customHeight="1" x14ac:dyDescent="0.25">
      <c r="A80" s="95" t="s">
        <v>110</v>
      </c>
      <c r="B80" s="106">
        <v>2015</v>
      </c>
      <c r="C80" s="106">
        <v>0</v>
      </c>
      <c r="D80" s="92">
        <v>0</v>
      </c>
      <c r="E80" s="87">
        <v>1</v>
      </c>
      <c r="F80" s="87">
        <v>1</v>
      </c>
      <c r="G80" s="87">
        <v>1</v>
      </c>
      <c r="H80" s="87">
        <v>0</v>
      </c>
      <c r="I80" s="87">
        <v>1</v>
      </c>
      <c r="J80" s="87">
        <v>0</v>
      </c>
      <c r="K80" s="87">
        <v>0</v>
      </c>
      <c r="L80" s="87">
        <v>0</v>
      </c>
      <c r="M80" s="87"/>
      <c r="N80" s="87">
        <v>0</v>
      </c>
      <c r="O80" s="88">
        <f>COUNTIF(C80:N80,"&gt;0")</f>
        <v>4</v>
      </c>
      <c r="P80" s="13"/>
      <c r="Q80" s="25"/>
      <c r="R80" s="24"/>
      <c r="S80" s="25"/>
      <c r="T80" s="14"/>
      <c r="U80" s="2"/>
      <c r="V80" s="2"/>
      <c r="W80" s="2"/>
      <c r="X80" s="2"/>
      <c r="Y80" s="2"/>
      <c r="Z80" s="2"/>
    </row>
    <row r="81" spans="1:26" ht="13.5" customHeight="1" x14ac:dyDescent="0.25">
      <c r="A81" s="91" t="s">
        <v>117</v>
      </c>
      <c r="B81" s="106">
        <v>2016</v>
      </c>
      <c r="C81" s="106">
        <v>0</v>
      </c>
      <c r="D81" s="92">
        <v>0</v>
      </c>
      <c r="E81" s="87">
        <v>0</v>
      </c>
      <c r="F81" s="87">
        <v>0</v>
      </c>
      <c r="G81" s="87">
        <v>1</v>
      </c>
      <c r="H81" s="87">
        <v>1</v>
      </c>
      <c r="I81" s="87">
        <v>0</v>
      </c>
      <c r="J81" s="87">
        <v>0</v>
      </c>
      <c r="K81" s="87">
        <v>0</v>
      </c>
      <c r="L81" s="87">
        <v>0</v>
      </c>
      <c r="M81" s="87">
        <v>1</v>
      </c>
      <c r="N81" s="87">
        <v>1</v>
      </c>
      <c r="O81" s="88">
        <f>COUNTIF(C81:N81,"&gt;0")</f>
        <v>4</v>
      </c>
      <c r="P81" s="13"/>
      <c r="Q81" s="14"/>
      <c r="R81" s="28"/>
      <c r="S81" s="29"/>
      <c r="T81" s="14"/>
      <c r="U81" s="2"/>
      <c r="V81" s="2"/>
      <c r="W81" s="2"/>
      <c r="X81" s="2"/>
      <c r="Y81" s="2"/>
      <c r="Z81" s="2"/>
    </row>
    <row r="82" spans="1:26" ht="13.5" customHeight="1" x14ac:dyDescent="0.25">
      <c r="A82" s="91" t="s">
        <v>120</v>
      </c>
      <c r="B82" s="106">
        <v>2018</v>
      </c>
      <c r="C82" s="106">
        <v>0</v>
      </c>
      <c r="D82" s="92">
        <v>0</v>
      </c>
      <c r="E82" s="87">
        <v>0</v>
      </c>
      <c r="F82" s="87">
        <v>0</v>
      </c>
      <c r="G82" s="87">
        <v>0</v>
      </c>
      <c r="H82" s="87">
        <v>0</v>
      </c>
      <c r="I82" s="87">
        <v>1</v>
      </c>
      <c r="J82" s="87">
        <v>1</v>
      </c>
      <c r="K82" s="87">
        <v>0</v>
      </c>
      <c r="L82" s="87">
        <v>0</v>
      </c>
      <c r="M82" s="87">
        <v>1</v>
      </c>
      <c r="N82" s="87">
        <v>1</v>
      </c>
      <c r="O82" s="88">
        <f>COUNTIF(C82:N82,"&gt;0")</f>
        <v>4</v>
      </c>
      <c r="P82" s="13"/>
      <c r="Q82" s="25"/>
      <c r="R82" s="24"/>
      <c r="S82" s="25"/>
      <c r="T82" s="14"/>
      <c r="U82" s="2"/>
      <c r="V82" s="2"/>
      <c r="W82" s="2"/>
      <c r="X82" s="2"/>
      <c r="Y82" s="2"/>
      <c r="Z82" s="2"/>
    </row>
    <row r="83" spans="1:26" ht="13.5" customHeight="1" x14ac:dyDescent="0.25">
      <c r="A83" s="57" t="s">
        <v>36</v>
      </c>
      <c r="B83" s="59">
        <v>2018</v>
      </c>
      <c r="C83" s="59">
        <v>0</v>
      </c>
      <c r="D83" s="56">
        <v>0</v>
      </c>
      <c r="E83" s="22">
        <v>1</v>
      </c>
      <c r="F83" s="22">
        <v>1</v>
      </c>
      <c r="G83" s="22">
        <v>0</v>
      </c>
      <c r="H83" s="22">
        <v>1</v>
      </c>
      <c r="I83" s="22">
        <v>0</v>
      </c>
      <c r="J83" s="22">
        <v>0</v>
      </c>
      <c r="K83" s="22">
        <v>0</v>
      </c>
      <c r="L83" s="22">
        <v>0</v>
      </c>
      <c r="M83" s="22"/>
      <c r="N83" s="22">
        <v>0</v>
      </c>
      <c r="O83" s="23">
        <f>COUNTIF(C83:N83,"&gt;0")</f>
        <v>3</v>
      </c>
      <c r="P83" s="13"/>
      <c r="Q83" s="25"/>
      <c r="R83" s="24"/>
      <c r="S83" s="25"/>
      <c r="T83" s="14"/>
      <c r="U83" s="2"/>
      <c r="V83" s="2"/>
      <c r="W83" s="2"/>
      <c r="X83" s="2"/>
      <c r="Y83" s="2"/>
      <c r="Z83" s="2"/>
    </row>
    <row r="84" spans="1:26" ht="13.5" customHeight="1" x14ac:dyDescent="0.25">
      <c r="A84" s="73" t="s">
        <v>51</v>
      </c>
      <c r="B84" s="58">
        <v>2016</v>
      </c>
      <c r="C84" s="58">
        <v>0</v>
      </c>
      <c r="D84" s="22">
        <v>0</v>
      </c>
      <c r="E84" s="22">
        <v>1</v>
      </c>
      <c r="F84" s="22">
        <v>1</v>
      </c>
      <c r="G84" s="22">
        <v>0</v>
      </c>
      <c r="H84" s="22">
        <v>0</v>
      </c>
      <c r="I84" s="22">
        <v>1</v>
      </c>
      <c r="J84" s="22">
        <v>0</v>
      </c>
      <c r="K84" s="22">
        <v>0</v>
      </c>
      <c r="L84" s="22">
        <v>0</v>
      </c>
      <c r="M84" s="22"/>
      <c r="N84" s="22">
        <v>0</v>
      </c>
      <c r="O84" s="23">
        <f>COUNTIF(C84:N84,"&gt;0")</f>
        <v>3</v>
      </c>
      <c r="P84" s="13"/>
      <c r="Q84" s="14"/>
      <c r="R84" s="28"/>
      <c r="S84" s="29"/>
      <c r="T84" s="14"/>
      <c r="U84" s="2"/>
      <c r="V84" s="2"/>
      <c r="W84" s="2"/>
      <c r="X84" s="2"/>
      <c r="Y84" s="2"/>
      <c r="Z84" s="2"/>
    </row>
    <row r="85" spans="1:26" ht="13.5" customHeight="1" x14ac:dyDescent="0.25">
      <c r="A85" s="21" t="s">
        <v>70</v>
      </c>
      <c r="B85" s="22">
        <v>2018</v>
      </c>
      <c r="C85" s="22">
        <v>0</v>
      </c>
      <c r="D85" s="22">
        <v>1</v>
      </c>
      <c r="E85" s="22">
        <v>0</v>
      </c>
      <c r="F85" s="22">
        <v>0</v>
      </c>
      <c r="G85" s="22">
        <v>1</v>
      </c>
      <c r="H85" s="22">
        <v>1</v>
      </c>
      <c r="I85" s="22">
        <v>0</v>
      </c>
      <c r="J85" s="22">
        <v>0</v>
      </c>
      <c r="K85" s="22">
        <v>0</v>
      </c>
      <c r="L85" s="22">
        <v>0</v>
      </c>
      <c r="M85" s="22"/>
      <c r="N85" s="22">
        <v>0</v>
      </c>
      <c r="O85" s="23">
        <f>COUNTIF(C85:N85,"&gt;0")</f>
        <v>3</v>
      </c>
      <c r="P85" s="13"/>
      <c r="Q85" s="25"/>
      <c r="R85" s="24"/>
      <c r="S85" s="25"/>
      <c r="T85" s="14"/>
      <c r="U85" s="2"/>
      <c r="V85" s="2"/>
      <c r="W85" s="2"/>
      <c r="X85" s="2"/>
      <c r="Y85" s="2"/>
      <c r="Z85" s="2"/>
    </row>
    <row r="86" spans="1:26" ht="13.5" customHeight="1" x14ac:dyDescent="0.25">
      <c r="A86" s="21" t="s">
        <v>84</v>
      </c>
      <c r="B86" s="22">
        <v>2016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1</v>
      </c>
      <c r="K86" s="22">
        <v>1</v>
      </c>
      <c r="L86" s="22">
        <v>1</v>
      </c>
      <c r="M86" s="22"/>
      <c r="N86" s="22">
        <v>0</v>
      </c>
      <c r="O86" s="23">
        <f>COUNTIF(C86:N86,"&gt;0")</f>
        <v>3</v>
      </c>
      <c r="P86" s="13"/>
      <c r="Q86" s="25"/>
      <c r="R86" s="24"/>
      <c r="S86" s="25"/>
      <c r="T86" s="14"/>
      <c r="U86" s="2"/>
      <c r="V86" s="2"/>
      <c r="W86" s="2"/>
      <c r="X86" s="2"/>
      <c r="Y86" s="2"/>
      <c r="Z86" s="2"/>
    </row>
    <row r="87" spans="1:26" ht="13.5" customHeight="1" x14ac:dyDescent="0.25">
      <c r="A87" s="21" t="s">
        <v>19</v>
      </c>
      <c r="B87" s="22">
        <v>2017</v>
      </c>
      <c r="C87" s="22">
        <v>0</v>
      </c>
      <c r="D87" s="22">
        <v>0</v>
      </c>
      <c r="E87" s="22">
        <v>1</v>
      </c>
      <c r="F87" s="22">
        <v>0</v>
      </c>
      <c r="G87" s="22">
        <v>0</v>
      </c>
      <c r="H87" s="22">
        <v>1</v>
      </c>
      <c r="I87" s="22">
        <v>0</v>
      </c>
      <c r="J87" s="22">
        <v>0</v>
      </c>
      <c r="K87" s="22">
        <v>0</v>
      </c>
      <c r="L87" s="22">
        <v>0</v>
      </c>
      <c r="M87" s="22"/>
      <c r="N87" s="22">
        <v>0</v>
      </c>
      <c r="O87" s="23">
        <f>COUNTIF(C87:N87,"&gt;0")</f>
        <v>2</v>
      </c>
      <c r="P87" s="13"/>
      <c r="Q87" s="14"/>
      <c r="R87" s="24"/>
      <c r="S87" s="25"/>
      <c r="T87" s="14"/>
      <c r="U87" s="2"/>
      <c r="V87" s="2"/>
      <c r="W87" s="2"/>
      <c r="X87" s="2"/>
      <c r="Y87" s="2"/>
      <c r="Z87" s="2"/>
    </row>
    <row r="88" spans="1:26" ht="13.5" customHeight="1" x14ac:dyDescent="0.25">
      <c r="A88" s="36" t="s">
        <v>214</v>
      </c>
      <c r="B88" s="22" t="s">
        <v>211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1</v>
      </c>
      <c r="N88" s="22">
        <v>1</v>
      </c>
      <c r="O88" s="23">
        <f>COUNTIF(C88:N88,"&gt;0")</f>
        <v>2</v>
      </c>
      <c r="P88" s="13"/>
      <c r="Q88" s="14"/>
      <c r="R88" s="28"/>
      <c r="S88" s="29"/>
      <c r="T88" s="14"/>
      <c r="U88" s="2"/>
      <c r="V88" s="2"/>
      <c r="W88" s="2"/>
      <c r="X88" s="2"/>
      <c r="Y88" s="2"/>
      <c r="Z88" s="2"/>
    </row>
    <row r="89" spans="1:26" ht="13.5" customHeight="1" x14ac:dyDescent="0.25">
      <c r="A89" s="26" t="s">
        <v>22</v>
      </c>
      <c r="B89" s="22">
        <v>2015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1</v>
      </c>
      <c r="I89" s="22">
        <v>0</v>
      </c>
      <c r="J89" s="22">
        <v>0</v>
      </c>
      <c r="K89" s="22">
        <v>0</v>
      </c>
      <c r="L89" s="22">
        <v>0</v>
      </c>
      <c r="M89" s="22">
        <v>1</v>
      </c>
      <c r="N89" s="22">
        <v>0</v>
      </c>
      <c r="O89" s="23">
        <f>COUNTIF(C89:N89,"&gt;0")</f>
        <v>2</v>
      </c>
      <c r="P89" s="13"/>
      <c r="Q89" s="25"/>
      <c r="R89" s="24"/>
      <c r="S89" s="25"/>
      <c r="T89" s="14"/>
      <c r="U89" s="2"/>
      <c r="V89" s="2"/>
      <c r="W89" s="2"/>
      <c r="X89" s="2"/>
      <c r="Y89" s="2"/>
      <c r="Z89" s="2"/>
    </row>
    <row r="90" spans="1:26" ht="13.5" customHeight="1" x14ac:dyDescent="0.25">
      <c r="A90" s="71" t="s">
        <v>25</v>
      </c>
      <c r="B90" s="22">
        <v>2015</v>
      </c>
      <c r="C90" s="22">
        <v>0</v>
      </c>
      <c r="D90" s="22">
        <v>0</v>
      </c>
      <c r="E90" s="22">
        <v>1</v>
      </c>
      <c r="F90" s="22">
        <v>1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/>
      <c r="N90" s="22">
        <v>0</v>
      </c>
      <c r="O90" s="23">
        <f>COUNTIF(C90:N90,"&gt;0")</f>
        <v>2</v>
      </c>
      <c r="P90" s="13"/>
      <c r="Q90" s="25"/>
      <c r="R90" s="24"/>
      <c r="S90" s="25"/>
      <c r="T90" s="14"/>
      <c r="U90" s="2"/>
      <c r="V90" s="2"/>
      <c r="W90" s="2"/>
      <c r="X90" s="2"/>
      <c r="Y90" s="2"/>
      <c r="Z90" s="2"/>
    </row>
    <row r="91" spans="1:26" ht="13.5" customHeight="1" x14ac:dyDescent="0.25">
      <c r="A91" s="31" t="s">
        <v>26</v>
      </c>
      <c r="B91" s="22">
        <v>2016</v>
      </c>
      <c r="C91" s="22">
        <v>0</v>
      </c>
      <c r="D91" s="22">
        <v>0</v>
      </c>
      <c r="E91" s="22">
        <v>1</v>
      </c>
      <c r="F91" s="22">
        <v>1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/>
      <c r="N91" s="22">
        <v>0</v>
      </c>
      <c r="O91" s="23">
        <f>COUNTIF(C91:N91,"&gt;0")</f>
        <v>2</v>
      </c>
      <c r="P91" s="13"/>
      <c r="Q91" s="25"/>
      <c r="R91" s="24"/>
      <c r="S91" s="25"/>
      <c r="T91" s="14"/>
      <c r="U91" s="2"/>
      <c r="V91" s="2"/>
      <c r="W91" s="2"/>
      <c r="X91" s="2"/>
      <c r="Y91" s="2"/>
      <c r="Z91" s="2"/>
    </row>
    <row r="92" spans="1:26" ht="13.5" customHeight="1" x14ac:dyDescent="0.25">
      <c r="A92" s="32" t="s">
        <v>28</v>
      </c>
      <c r="B92" s="22">
        <v>2017</v>
      </c>
      <c r="C92" s="22">
        <v>1</v>
      </c>
      <c r="D92" s="22">
        <v>1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/>
      <c r="N92" s="22">
        <v>0</v>
      </c>
      <c r="O92" s="23">
        <f>COUNTIF(C92:N92,"&gt;0")</f>
        <v>2</v>
      </c>
      <c r="P92" s="13"/>
      <c r="Q92" s="25"/>
      <c r="R92" s="24"/>
      <c r="S92" s="25"/>
      <c r="T92" s="14"/>
      <c r="U92" s="2"/>
      <c r="V92" s="2"/>
      <c r="W92" s="2"/>
      <c r="X92" s="2"/>
      <c r="Y92" s="2"/>
      <c r="Z92" s="2"/>
    </row>
    <row r="93" spans="1:26" ht="13.5" customHeight="1" x14ac:dyDescent="0.25">
      <c r="A93" s="85" t="s">
        <v>217</v>
      </c>
      <c r="B93" s="22" t="s">
        <v>213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1</v>
      </c>
      <c r="N93" s="22">
        <v>1</v>
      </c>
      <c r="O93" s="23">
        <f>COUNTIF(C93:N93,"&gt;0")</f>
        <v>2</v>
      </c>
      <c r="P93" s="13"/>
      <c r="Q93" s="75"/>
      <c r="R93" s="24"/>
      <c r="S93" s="25"/>
      <c r="T93" s="14"/>
      <c r="U93" s="2"/>
      <c r="V93" s="2"/>
      <c r="W93" s="2"/>
      <c r="X93" s="2"/>
      <c r="Y93" s="2"/>
      <c r="Z93" s="2"/>
    </row>
    <row r="94" spans="1:26" ht="13.5" customHeight="1" x14ac:dyDescent="0.25">
      <c r="A94" s="39" t="s">
        <v>222</v>
      </c>
      <c r="B94" s="22">
        <v>2017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1</v>
      </c>
      <c r="N94" s="22">
        <v>1</v>
      </c>
      <c r="O94" s="23">
        <f>COUNTIF(C94:N94,"&gt;0")</f>
        <v>2</v>
      </c>
      <c r="P94" s="13"/>
      <c r="Q94" s="14"/>
      <c r="R94" s="24"/>
      <c r="S94" s="25"/>
      <c r="T94" s="14"/>
      <c r="U94" s="2"/>
      <c r="V94" s="2"/>
      <c r="W94" s="2"/>
      <c r="X94" s="2"/>
      <c r="Y94" s="2"/>
      <c r="Z94" s="2"/>
    </row>
    <row r="95" spans="1:26" ht="13.5" customHeight="1" x14ac:dyDescent="0.25">
      <c r="A95" s="36" t="s">
        <v>223</v>
      </c>
      <c r="B95" s="22">
        <v>2017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1</v>
      </c>
      <c r="N95" s="22">
        <v>1</v>
      </c>
      <c r="O95" s="23">
        <f>COUNTIF(C95:N95,"&gt;0")</f>
        <v>2</v>
      </c>
      <c r="P95" s="13"/>
      <c r="Q95" s="25"/>
      <c r="R95" s="24"/>
      <c r="S95" s="25"/>
      <c r="T95" s="14"/>
      <c r="U95" s="2"/>
      <c r="V95" s="2"/>
      <c r="W95" s="2"/>
      <c r="X95" s="2"/>
      <c r="Y95" s="2"/>
      <c r="Z95" s="2"/>
    </row>
    <row r="96" spans="1:26" ht="13.5" customHeight="1" x14ac:dyDescent="0.25">
      <c r="A96" s="21" t="s">
        <v>41</v>
      </c>
      <c r="B96" s="22">
        <v>2017</v>
      </c>
      <c r="C96" s="22">
        <v>1</v>
      </c>
      <c r="D96" s="22">
        <v>1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/>
      <c r="N96" s="22">
        <v>0</v>
      </c>
      <c r="O96" s="23">
        <f>COUNTIF(C96:N96,"&gt;0")</f>
        <v>2</v>
      </c>
      <c r="P96" s="13"/>
      <c r="Q96" s="25"/>
      <c r="R96" s="24"/>
      <c r="S96" s="25"/>
      <c r="T96" s="14"/>
      <c r="U96" s="2"/>
      <c r="V96" s="2"/>
      <c r="W96" s="2"/>
      <c r="X96" s="2"/>
      <c r="Y96" s="2"/>
      <c r="Z96" s="2"/>
    </row>
    <row r="97" spans="1:26" ht="13.5" customHeight="1" x14ac:dyDescent="0.25">
      <c r="A97" s="21" t="s">
        <v>40</v>
      </c>
      <c r="B97" s="22">
        <v>2018</v>
      </c>
      <c r="C97" s="22"/>
      <c r="D97" s="22"/>
      <c r="E97" s="22"/>
      <c r="F97" s="22"/>
      <c r="G97" s="22"/>
      <c r="H97" s="22"/>
      <c r="I97" s="22">
        <v>1</v>
      </c>
      <c r="J97" s="22">
        <v>1</v>
      </c>
      <c r="K97" s="22"/>
      <c r="L97" s="22"/>
      <c r="M97" s="22"/>
      <c r="N97" s="22"/>
      <c r="O97" s="23">
        <f>COUNTIF(C97:N97,"&gt;0")</f>
        <v>2</v>
      </c>
      <c r="P97" s="13"/>
      <c r="Q97" s="25"/>
      <c r="R97" s="24"/>
      <c r="S97" s="25"/>
      <c r="T97" s="14"/>
      <c r="U97" s="2"/>
      <c r="V97" s="2"/>
      <c r="W97" s="2"/>
      <c r="X97" s="2"/>
      <c r="Y97" s="2"/>
      <c r="Z97" s="2"/>
    </row>
    <row r="98" spans="1:26" ht="13.5" customHeight="1" x14ac:dyDescent="0.25">
      <c r="A98" s="21" t="s">
        <v>42</v>
      </c>
      <c r="B98" s="22">
        <v>2016</v>
      </c>
      <c r="C98" s="22">
        <v>1</v>
      </c>
      <c r="D98" s="22">
        <v>1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/>
      <c r="N98" s="22">
        <v>0</v>
      </c>
      <c r="O98" s="23">
        <f>COUNTIF(C98:N98,"&gt;0")</f>
        <v>2</v>
      </c>
      <c r="P98" s="13"/>
      <c r="Q98" s="25"/>
      <c r="R98" s="24"/>
      <c r="S98" s="25"/>
      <c r="T98" s="14"/>
      <c r="U98" s="2"/>
      <c r="V98" s="2"/>
      <c r="W98" s="2"/>
      <c r="X98" s="2"/>
      <c r="Y98" s="2"/>
      <c r="Z98" s="2"/>
    </row>
    <row r="99" spans="1:26" ht="13.5" customHeight="1" x14ac:dyDescent="0.25">
      <c r="A99" s="36" t="s">
        <v>216</v>
      </c>
      <c r="B99" s="22" t="s">
        <v>211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1</v>
      </c>
      <c r="N99" s="22">
        <v>1</v>
      </c>
      <c r="O99" s="23">
        <f>COUNTIF(C99:N99,"&gt;0")</f>
        <v>2</v>
      </c>
      <c r="P99" s="13"/>
      <c r="Q99" s="25"/>
      <c r="R99" s="24"/>
      <c r="S99" s="25"/>
      <c r="T99" s="14"/>
      <c r="U99" s="2"/>
      <c r="V99" s="2"/>
      <c r="W99" s="2"/>
      <c r="X99" s="2"/>
      <c r="Y99" s="2"/>
      <c r="Z99" s="2"/>
    </row>
    <row r="100" spans="1:26" ht="13.5" customHeight="1" x14ac:dyDescent="0.25">
      <c r="A100" s="36" t="s">
        <v>212</v>
      </c>
      <c r="B100" s="22" t="s">
        <v>213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1</v>
      </c>
      <c r="N100" s="22">
        <v>1</v>
      </c>
      <c r="O100" s="23">
        <f>COUNTIF(C100:N100,"&gt;0")</f>
        <v>2</v>
      </c>
      <c r="P100" s="13"/>
      <c r="Q100" s="25"/>
      <c r="R100" s="24"/>
      <c r="S100" s="25"/>
      <c r="T100" s="14"/>
      <c r="U100" s="2"/>
      <c r="V100" s="2"/>
      <c r="W100" s="2"/>
      <c r="X100" s="2"/>
      <c r="Y100" s="2"/>
      <c r="Z100" s="2"/>
    </row>
    <row r="101" spans="1:26" ht="13.5" customHeight="1" x14ac:dyDescent="0.25">
      <c r="A101" s="72" t="s">
        <v>65</v>
      </c>
      <c r="B101" s="22">
        <v>2016</v>
      </c>
      <c r="C101" s="22">
        <v>0</v>
      </c>
      <c r="D101" s="22">
        <v>0</v>
      </c>
      <c r="E101" s="22">
        <v>1</v>
      </c>
      <c r="F101" s="22">
        <v>1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/>
      <c r="N101" s="22">
        <v>0</v>
      </c>
      <c r="O101" s="23">
        <f>COUNTIF(C101:N101,"&gt;0")</f>
        <v>2</v>
      </c>
      <c r="P101" s="13"/>
      <c r="Q101" s="25"/>
      <c r="R101" s="24"/>
      <c r="S101" s="25"/>
      <c r="T101" s="14"/>
      <c r="U101" s="2"/>
      <c r="V101" s="2"/>
      <c r="W101" s="2"/>
      <c r="X101" s="2"/>
      <c r="Y101" s="2"/>
      <c r="Z101" s="2"/>
    </row>
    <row r="102" spans="1:26" ht="13.5" customHeight="1" x14ac:dyDescent="0.25">
      <c r="A102" s="60" t="s">
        <v>68</v>
      </c>
      <c r="B102" s="56">
        <v>2016</v>
      </c>
      <c r="C102" s="22">
        <v>0</v>
      </c>
      <c r="D102" s="22">
        <v>0</v>
      </c>
      <c r="E102" s="22">
        <v>0</v>
      </c>
      <c r="F102" s="22">
        <v>0</v>
      </c>
      <c r="G102" s="22">
        <v>1</v>
      </c>
      <c r="H102" s="22">
        <v>1</v>
      </c>
      <c r="I102" s="22">
        <v>0</v>
      </c>
      <c r="J102" s="22">
        <v>0</v>
      </c>
      <c r="K102" s="22">
        <v>0</v>
      </c>
      <c r="L102" s="22">
        <v>0</v>
      </c>
      <c r="M102" s="22"/>
      <c r="N102" s="22">
        <v>0</v>
      </c>
      <c r="O102" s="23">
        <f>COUNTIF(C102:N102,"&gt;0")</f>
        <v>2</v>
      </c>
      <c r="P102" s="13"/>
      <c r="Q102" s="25"/>
      <c r="R102" s="24"/>
      <c r="S102" s="25"/>
      <c r="T102" s="14"/>
      <c r="U102" s="2"/>
      <c r="V102" s="2"/>
      <c r="W102" s="2"/>
      <c r="X102" s="2"/>
      <c r="Y102" s="2"/>
      <c r="Z102" s="2"/>
    </row>
    <row r="103" spans="1:26" ht="13.5" customHeight="1" x14ac:dyDescent="0.25">
      <c r="A103" s="57" t="s">
        <v>69</v>
      </c>
      <c r="B103" s="56">
        <v>2015</v>
      </c>
      <c r="C103" s="22">
        <v>0</v>
      </c>
      <c r="D103" s="22">
        <v>0</v>
      </c>
      <c r="E103" s="22">
        <v>1</v>
      </c>
      <c r="F103" s="22">
        <v>1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/>
      <c r="N103" s="22">
        <v>0</v>
      </c>
      <c r="O103" s="23">
        <f>COUNTIF(C103:N103,"&gt;0")</f>
        <v>2</v>
      </c>
      <c r="P103" s="13"/>
      <c r="Q103" s="25"/>
      <c r="R103" s="24"/>
      <c r="S103" s="25"/>
      <c r="T103" s="14"/>
      <c r="U103" s="2"/>
      <c r="V103" s="2"/>
      <c r="W103" s="2"/>
      <c r="X103" s="2"/>
      <c r="Y103" s="2"/>
      <c r="Z103" s="2"/>
    </row>
    <row r="104" spans="1:26" ht="13.5" customHeight="1" x14ac:dyDescent="0.25">
      <c r="A104" s="63" t="s">
        <v>215</v>
      </c>
      <c r="B104" s="56" t="s">
        <v>213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1</v>
      </c>
      <c r="N104" s="22">
        <v>1</v>
      </c>
      <c r="O104" s="23">
        <f>COUNTIF(C104:N104,"&gt;0")</f>
        <v>2</v>
      </c>
      <c r="P104" s="13"/>
      <c r="Q104" s="25"/>
      <c r="R104" s="24"/>
      <c r="S104" s="25"/>
      <c r="T104" s="14"/>
      <c r="U104" s="2"/>
      <c r="V104" s="2"/>
      <c r="W104" s="2"/>
      <c r="X104" s="2"/>
      <c r="Y104" s="2"/>
      <c r="Z104" s="2"/>
    </row>
    <row r="105" spans="1:26" ht="13.5" customHeight="1" x14ac:dyDescent="0.25">
      <c r="A105" s="57" t="s">
        <v>72</v>
      </c>
      <c r="B105" s="56">
        <v>2017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1</v>
      </c>
      <c r="J105" s="22">
        <v>1</v>
      </c>
      <c r="K105" s="22">
        <v>0</v>
      </c>
      <c r="L105" s="22">
        <v>0</v>
      </c>
      <c r="M105" s="22"/>
      <c r="N105" s="22">
        <v>0</v>
      </c>
      <c r="O105" s="23">
        <f>COUNTIF(C105:N105,"&gt;0")</f>
        <v>2</v>
      </c>
      <c r="P105" s="13"/>
      <c r="Q105" s="25"/>
      <c r="R105" s="24"/>
      <c r="S105" s="25"/>
      <c r="T105" s="14"/>
      <c r="U105" s="2"/>
      <c r="V105" s="2"/>
      <c r="W105" s="2"/>
      <c r="X105" s="2"/>
      <c r="Y105" s="2"/>
      <c r="Z105" s="2"/>
    </row>
    <row r="106" spans="1:26" ht="13.5" customHeight="1" x14ac:dyDescent="0.25">
      <c r="A106" s="57" t="s">
        <v>73</v>
      </c>
      <c r="B106" s="56">
        <v>2016</v>
      </c>
      <c r="C106" s="22">
        <v>0</v>
      </c>
      <c r="D106" s="22">
        <v>0</v>
      </c>
      <c r="E106" s="22">
        <v>1</v>
      </c>
      <c r="F106" s="22">
        <v>1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/>
      <c r="N106" s="22">
        <v>0</v>
      </c>
      <c r="O106" s="23">
        <f>COUNTIF(C106:N106,"&gt;0")</f>
        <v>2</v>
      </c>
      <c r="P106" s="13"/>
      <c r="Q106" s="25"/>
      <c r="R106" s="24"/>
      <c r="S106" s="25"/>
      <c r="T106" s="14"/>
      <c r="U106" s="2"/>
      <c r="V106" s="2"/>
      <c r="W106" s="2"/>
      <c r="X106" s="2"/>
      <c r="Y106" s="2"/>
      <c r="Z106" s="2"/>
    </row>
    <row r="107" spans="1:26" ht="13.5" customHeight="1" x14ac:dyDescent="0.25">
      <c r="A107" s="60" t="s">
        <v>74</v>
      </c>
      <c r="B107" s="61">
        <v>2017</v>
      </c>
      <c r="C107" s="22">
        <v>1</v>
      </c>
      <c r="D107" s="22">
        <v>1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/>
      <c r="N107" s="22">
        <v>0</v>
      </c>
      <c r="O107" s="23">
        <f>COUNTIF(C107:N107,"&gt;0")</f>
        <v>2</v>
      </c>
      <c r="P107" s="13"/>
      <c r="Q107" s="25"/>
      <c r="R107" s="24"/>
      <c r="S107" s="25"/>
      <c r="T107" s="14"/>
      <c r="U107" s="2"/>
      <c r="V107" s="2"/>
      <c r="W107" s="2"/>
      <c r="X107" s="2"/>
      <c r="Y107" s="2"/>
      <c r="Z107" s="2"/>
    </row>
    <row r="108" spans="1:26" ht="13.5" customHeight="1" x14ac:dyDescent="0.25">
      <c r="A108" s="63" t="s">
        <v>224</v>
      </c>
      <c r="B108" s="56">
        <v>2016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1</v>
      </c>
      <c r="N108" s="22">
        <v>1</v>
      </c>
      <c r="O108" s="23">
        <f>COUNTIF(C108:N108,"&gt;0")</f>
        <v>2</v>
      </c>
      <c r="P108" s="13"/>
      <c r="Q108" s="25"/>
      <c r="R108" s="24"/>
      <c r="S108" s="25"/>
      <c r="T108" s="14"/>
      <c r="U108" s="2"/>
      <c r="V108" s="2"/>
      <c r="W108" s="2"/>
      <c r="X108" s="2"/>
      <c r="Y108" s="2"/>
      <c r="Z108" s="2"/>
    </row>
    <row r="109" spans="1:26" ht="13.5" customHeight="1" x14ac:dyDescent="0.25">
      <c r="A109" s="63" t="s">
        <v>221</v>
      </c>
      <c r="B109" s="56">
        <v>2017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1</v>
      </c>
      <c r="N109" s="22">
        <v>1</v>
      </c>
      <c r="O109" s="23">
        <f>COUNTIF(C109:N109,"&gt;0")</f>
        <v>2</v>
      </c>
      <c r="P109" s="13"/>
      <c r="Q109" s="29"/>
      <c r="R109" s="24"/>
      <c r="S109" s="25"/>
      <c r="T109" s="14"/>
      <c r="U109" s="2"/>
      <c r="V109" s="2"/>
      <c r="W109" s="2"/>
      <c r="X109" s="2"/>
      <c r="Y109" s="2"/>
      <c r="Z109" s="2"/>
    </row>
    <row r="110" spans="1:26" ht="13.5" customHeight="1" x14ac:dyDescent="0.25">
      <c r="A110" s="63" t="s">
        <v>227</v>
      </c>
      <c r="B110" s="56">
        <v>2015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1</v>
      </c>
      <c r="N110" s="22">
        <v>1</v>
      </c>
      <c r="O110" s="23">
        <f>COUNTIF(C110:N110,"&gt;0")</f>
        <v>2</v>
      </c>
      <c r="P110" s="13"/>
      <c r="Q110" s="25"/>
      <c r="R110" s="28"/>
      <c r="S110" s="29"/>
      <c r="T110" s="14"/>
      <c r="U110" s="2"/>
      <c r="V110" s="2"/>
      <c r="W110" s="2"/>
      <c r="X110" s="2"/>
      <c r="Y110" s="2"/>
      <c r="Z110" s="2"/>
    </row>
    <row r="111" spans="1:26" ht="13.5" customHeight="1" x14ac:dyDescent="0.25">
      <c r="A111" s="60" t="s">
        <v>206</v>
      </c>
      <c r="B111" s="56">
        <v>2018</v>
      </c>
      <c r="C111" s="22"/>
      <c r="D111" s="22"/>
      <c r="E111" s="22"/>
      <c r="F111" s="22"/>
      <c r="G111" s="22"/>
      <c r="H111" s="22"/>
      <c r="I111" s="22"/>
      <c r="J111" s="22"/>
      <c r="K111" s="22">
        <v>1</v>
      </c>
      <c r="L111" s="22">
        <v>1</v>
      </c>
      <c r="M111" s="22"/>
      <c r="N111" s="22"/>
      <c r="O111" s="23">
        <f>COUNTIF(C111:N111,"&gt;0")</f>
        <v>2</v>
      </c>
      <c r="P111" s="13"/>
      <c r="Q111" s="25"/>
      <c r="R111" s="24"/>
      <c r="S111" s="25"/>
      <c r="T111" s="14"/>
      <c r="U111" s="2"/>
      <c r="V111" s="2"/>
      <c r="W111" s="2"/>
      <c r="X111" s="2"/>
      <c r="Y111" s="2"/>
      <c r="Z111" s="2"/>
    </row>
    <row r="112" spans="1:26" ht="13.5" customHeight="1" x14ac:dyDescent="0.25">
      <c r="A112" s="84" t="s">
        <v>96</v>
      </c>
      <c r="B112" s="56">
        <v>2015</v>
      </c>
      <c r="C112" s="22">
        <v>0</v>
      </c>
      <c r="D112" s="22">
        <v>0</v>
      </c>
      <c r="E112" s="22">
        <v>1</v>
      </c>
      <c r="F112" s="22">
        <v>1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/>
      <c r="N112" s="22">
        <v>0</v>
      </c>
      <c r="O112" s="23">
        <f>COUNTIF(C112:N112,"&gt;0")</f>
        <v>2</v>
      </c>
      <c r="P112" s="13"/>
      <c r="Q112" s="25"/>
      <c r="R112" s="24"/>
      <c r="S112" s="25"/>
      <c r="T112" s="14"/>
      <c r="U112" s="2"/>
      <c r="V112" s="2"/>
      <c r="W112" s="2"/>
      <c r="X112" s="2"/>
      <c r="Y112" s="2"/>
      <c r="Z112" s="2"/>
    </row>
    <row r="113" spans="1:26" ht="13.5" customHeight="1" x14ac:dyDescent="0.25">
      <c r="A113" s="43" t="s">
        <v>205</v>
      </c>
      <c r="B113" s="56">
        <v>2017</v>
      </c>
      <c r="C113" s="22"/>
      <c r="D113" s="22"/>
      <c r="E113" s="22"/>
      <c r="F113" s="22"/>
      <c r="G113" s="22"/>
      <c r="H113" s="22"/>
      <c r="I113" s="22"/>
      <c r="J113" s="22"/>
      <c r="K113" s="22">
        <v>1</v>
      </c>
      <c r="L113" s="22">
        <v>1</v>
      </c>
      <c r="M113" s="22"/>
      <c r="N113" s="22"/>
      <c r="O113" s="23">
        <f>COUNTIF(C113:N113,"&gt;0")</f>
        <v>2</v>
      </c>
      <c r="P113" s="13"/>
      <c r="Q113" s="25"/>
      <c r="R113" s="24"/>
      <c r="S113" s="25"/>
      <c r="T113" s="14"/>
      <c r="U113" s="2"/>
      <c r="V113" s="2"/>
      <c r="W113" s="2"/>
      <c r="X113" s="2"/>
      <c r="Y113" s="2"/>
      <c r="Z113" s="2"/>
    </row>
    <row r="114" spans="1:26" ht="13.5" customHeight="1" x14ac:dyDescent="0.25">
      <c r="A114" s="43" t="s">
        <v>99</v>
      </c>
      <c r="B114" s="56">
        <v>2016</v>
      </c>
      <c r="C114" s="22">
        <v>1</v>
      </c>
      <c r="D114" s="22">
        <v>1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/>
      <c r="N114" s="22">
        <v>0</v>
      </c>
      <c r="O114" s="23">
        <f>COUNTIF(C114:N114,"&gt;0")</f>
        <v>2</v>
      </c>
      <c r="P114" s="13"/>
      <c r="Q114" s="25"/>
      <c r="R114" s="24"/>
      <c r="S114" s="25"/>
      <c r="T114" s="14"/>
      <c r="U114" s="2"/>
      <c r="V114" s="2"/>
      <c r="W114" s="2"/>
      <c r="X114" s="2"/>
      <c r="Y114" s="2"/>
      <c r="Z114" s="2"/>
    </row>
    <row r="115" spans="1:26" ht="13.5" customHeight="1" x14ac:dyDescent="0.25">
      <c r="A115" s="75" t="s">
        <v>106</v>
      </c>
      <c r="B115" s="56">
        <v>2018</v>
      </c>
      <c r="C115" s="22">
        <v>0</v>
      </c>
      <c r="D115" s="22">
        <v>0</v>
      </c>
      <c r="E115" s="22">
        <v>1</v>
      </c>
      <c r="F115" s="22">
        <v>1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/>
      <c r="N115" s="22">
        <v>0</v>
      </c>
      <c r="O115" s="23">
        <f>COUNTIF(C115:N115,"&gt;0")</f>
        <v>2</v>
      </c>
      <c r="P115" s="13"/>
      <c r="Q115" s="25"/>
      <c r="R115" s="24"/>
      <c r="S115" s="25"/>
      <c r="T115" s="14"/>
      <c r="U115" s="2"/>
      <c r="V115" s="2"/>
      <c r="W115" s="2"/>
      <c r="X115" s="2"/>
      <c r="Y115" s="2"/>
      <c r="Z115" s="2"/>
    </row>
    <row r="116" spans="1:26" ht="13.5" customHeight="1" x14ac:dyDescent="0.25">
      <c r="A116" s="43" t="s">
        <v>109</v>
      </c>
      <c r="B116" s="56">
        <v>2015</v>
      </c>
      <c r="C116" s="22">
        <v>1</v>
      </c>
      <c r="D116" s="22">
        <v>1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/>
      <c r="N116" s="22">
        <v>0</v>
      </c>
      <c r="O116" s="23">
        <f>COUNTIF(C116:N116,"&gt;0")</f>
        <v>2</v>
      </c>
      <c r="P116" s="13"/>
      <c r="Q116" s="25"/>
      <c r="R116" s="24"/>
      <c r="S116" s="25"/>
      <c r="T116" s="14"/>
      <c r="U116" s="2"/>
      <c r="V116" s="2"/>
      <c r="W116" s="2"/>
      <c r="X116" s="2"/>
      <c r="Y116" s="2"/>
      <c r="Z116" s="2"/>
    </row>
    <row r="117" spans="1:26" ht="13.5" customHeight="1" x14ac:dyDescent="0.25">
      <c r="A117" s="43" t="s">
        <v>116</v>
      </c>
      <c r="B117" s="56">
        <v>2016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1</v>
      </c>
      <c r="J117" s="22">
        <v>1</v>
      </c>
      <c r="K117" s="22">
        <v>0</v>
      </c>
      <c r="L117" s="22">
        <v>0</v>
      </c>
      <c r="M117" s="22"/>
      <c r="N117" s="22">
        <v>0</v>
      </c>
      <c r="O117" s="23">
        <f>COUNTIF(C117:N117,"&gt;0")</f>
        <v>2</v>
      </c>
      <c r="P117" s="13"/>
      <c r="Q117" s="25"/>
      <c r="R117" s="24"/>
      <c r="S117" s="25"/>
      <c r="T117" s="14"/>
      <c r="U117" s="2"/>
      <c r="V117" s="2"/>
      <c r="W117" s="2"/>
      <c r="X117" s="2"/>
      <c r="Y117" s="2"/>
      <c r="Z117" s="2"/>
    </row>
    <row r="118" spans="1:26" ht="13.5" customHeight="1" x14ac:dyDescent="0.25">
      <c r="A118" s="14" t="s">
        <v>226</v>
      </c>
      <c r="B118" s="56">
        <v>2015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</v>
      </c>
      <c r="N118" s="22">
        <v>1</v>
      </c>
      <c r="O118" s="23">
        <f>COUNTIF(C118:N118,"&gt;0")</f>
        <v>2</v>
      </c>
      <c r="P118" s="13"/>
      <c r="Q118" s="25"/>
      <c r="R118" s="24"/>
      <c r="S118" s="25"/>
      <c r="T118" s="14"/>
      <c r="U118" s="2"/>
      <c r="V118" s="2"/>
      <c r="W118" s="2"/>
      <c r="X118" s="2"/>
      <c r="Y118" s="2"/>
      <c r="Z118" s="2"/>
    </row>
    <row r="119" spans="1:26" ht="13.5" customHeight="1" x14ac:dyDescent="0.25">
      <c r="A119" s="75" t="s">
        <v>118</v>
      </c>
      <c r="B119" s="56">
        <v>2016</v>
      </c>
      <c r="C119" s="22">
        <v>0</v>
      </c>
      <c r="D119" s="22">
        <v>0</v>
      </c>
      <c r="E119" s="22">
        <v>1</v>
      </c>
      <c r="F119" s="22">
        <v>1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/>
      <c r="N119" s="22">
        <v>0</v>
      </c>
      <c r="O119" s="23">
        <f>COUNTIF(C119:N119,"&gt;0")</f>
        <v>2</v>
      </c>
      <c r="P119" s="13"/>
      <c r="Q119" s="25"/>
      <c r="R119" s="24"/>
      <c r="S119" s="25"/>
      <c r="T119" s="14"/>
      <c r="U119" s="2"/>
      <c r="V119" s="2"/>
      <c r="W119" s="2"/>
      <c r="X119" s="2"/>
      <c r="Y119" s="2"/>
      <c r="Z119" s="2"/>
    </row>
    <row r="120" spans="1:26" ht="13.5" customHeight="1" x14ac:dyDescent="0.25">
      <c r="A120" s="14" t="s">
        <v>210</v>
      </c>
      <c r="B120" s="56" t="s">
        <v>211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1</v>
      </c>
      <c r="N120" s="22">
        <v>0</v>
      </c>
      <c r="O120" s="23">
        <f>COUNTIF(C120:N120,"&gt;0")</f>
        <v>1</v>
      </c>
      <c r="P120" s="13"/>
      <c r="Q120" s="25"/>
      <c r="R120" s="24"/>
      <c r="S120" s="25"/>
      <c r="T120" s="14"/>
      <c r="U120" s="2"/>
      <c r="V120" s="2"/>
      <c r="W120" s="2"/>
      <c r="X120" s="2"/>
      <c r="Y120" s="2"/>
      <c r="Z120" s="2"/>
    </row>
    <row r="121" spans="1:26" ht="13.5" customHeight="1" x14ac:dyDescent="0.25">
      <c r="A121" s="43" t="s">
        <v>30</v>
      </c>
      <c r="B121" s="56">
        <v>2016</v>
      </c>
      <c r="C121" s="22"/>
      <c r="D121" s="22"/>
      <c r="E121" s="22"/>
      <c r="F121" s="22"/>
      <c r="G121" s="22"/>
      <c r="H121" s="22"/>
      <c r="I121" s="22">
        <v>1</v>
      </c>
      <c r="J121" s="22"/>
      <c r="K121" s="22"/>
      <c r="L121" s="22"/>
      <c r="M121" s="22"/>
      <c r="N121" s="22"/>
      <c r="O121" s="23">
        <f>COUNTIF(C121:N121,"&gt;0")</f>
        <v>1</v>
      </c>
      <c r="P121" s="13"/>
      <c r="Q121" s="25"/>
      <c r="R121" s="24"/>
      <c r="S121" s="25"/>
      <c r="T121" s="14"/>
      <c r="U121" s="2"/>
      <c r="V121" s="2"/>
      <c r="W121" s="2"/>
      <c r="X121" s="2"/>
      <c r="Y121" s="2"/>
      <c r="Z121" s="2"/>
    </row>
    <row r="122" spans="1:26" ht="13.5" customHeight="1" x14ac:dyDescent="0.25">
      <c r="A122" s="14" t="s">
        <v>219</v>
      </c>
      <c r="B122" s="56" t="s">
        <v>211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1</v>
      </c>
      <c r="N122" s="22">
        <v>0</v>
      </c>
      <c r="O122" s="23">
        <f>COUNTIF(C122:N122,"&gt;0")</f>
        <v>1</v>
      </c>
      <c r="P122" s="13"/>
      <c r="Q122" s="25"/>
      <c r="R122" s="24"/>
      <c r="S122" s="25"/>
      <c r="T122" s="14"/>
      <c r="U122" s="2"/>
      <c r="V122" s="2"/>
      <c r="W122" s="2"/>
      <c r="X122" s="2"/>
      <c r="Y122" s="2"/>
      <c r="Z122" s="2"/>
    </row>
    <row r="123" spans="1:26" ht="13.5" customHeight="1" x14ac:dyDescent="0.25">
      <c r="A123" s="75" t="s">
        <v>66</v>
      </c>
      <c r="B123" s="56">
        <v>2015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1</v>
      </c>
      <c r="K123" s="22">
        <v>0</v>
      </c>
      <c r="L123" s="22">
        <v>0</v>
      </c>
      <c r="M123" s="22"/>
      <c r="N123" s="22">
        <v>0</v>
      </c>
      <c r="O123" s="23">
        <f>COUNTIF(C123:N123,"&gt;0")</f>
        <v>1</v>
      </c>
      <c r="P123" s="13"/>
      <c r="Q123" s="14"/>
      <c r="R123" s="28"/>
      <c r="S123" s="29"/>
      <c r="T123" s="14"/>
      <c r="U123" s="2"/>
      <c r="V123" s="2"/>
      <c r="W123" s="2"/>
      <c r="X123" s="2"/>
      <c r="Y123" s="2"/>
      <c r="Z123" s="2"/>
    </row>
    <row r="124" spans="1:26" ht="13.5" customHeight="1" x14ac:dyDescent="0.25">
      <c r="A124" s="14" t="s">
        <v>218</v>
      </c>
      <c r="B124" s="56" t="s">
        <v>213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1</v>
      </c>
      <c r="N124" s="22">
        <v>0</v>
      </c>
      <c r="O124" s="23">
        <f>COUNTIF(C124:N124,"&gt;0")</f>
        <v>1</v>
      </c>
      <c r="P124" s="13"/>
      <c r="Q124" s="25"/>
      <c r="R124" s="24"/>
      <c r="S124" s="25"/>
      <c r="T124" s="14"/>
      <c r="U124" s="2"/>
      <c r="V124" s="2"/>
      <c r="W124" s="2"/>
      <c r="X124" s="2"/>
      <c r="Y124" s="2"/>
      <c r="Z124" s="2"/>
    </row>
    <row r="125" spans="1:26" ht="13.5" customHeight="1" x14ac:dyDescent="0.25">
      <c r="A125" s="14" t="s">
        <v>228</v>
      </c>
      <c r="B125" s="56">
        <v>2015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1</v>
      </c>
      <c r="N125" s="22">
        <v>0</v>
      </c>
      <c r="O125" s="23">
        <f>COUNTIF(C125:N125,"&gt;0")</f>
        <v>1</v>
      </c>
      <c r="P125" s="13"/>
      <c r="Q125" s="25"/>
      <c r="R125" s="24"/>
      <c r="S125" s="25"/>
      <c r="T125" s="14"/>
      <c r="U125" s="2"/>
      <c r="V125" s="2"/>
      <c r="W125" s="2"/>
      <c r="X125" s="2"/>
      <c r="Y125" s="2"/>
      <c r="Z125" s="2"/>
    </row>
    <row r="126" spans="1:26" ht="13.5" customHeight="1" x14ac:dyDescent="0.25">
      <c r="A126" s="43" t="s">
        <v>83</v>
      </c>
      <c r="B126" s="56">
        <v>2017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1</v>
      </c>
      <c r="I126" s="22">
        <v>0</v>
      </c>
      <c r="J126" s="22">
        <v>0</v>
      </c>
      <c r="K126" s="22">
        <v>0</v>
      </c>
      <c r="L126" s="22">
        <v>0</v>
      </c>
      <c r="M126" s="22"/>
      <c r="N126" s="22">
        <v>0</v>
      </c>
      <c r="O126" s="23">
        <f>COUNTIF(C126:N126,"&gt;0")</f>
        <v>1</v>
      </c>
      <c r="P126" s="13"/>
      <c r="Q126" s="25"/>
      <c r="R126" s="24"/>
      <c r="S126" s="25"/>
      <c r="T126" s="14"/>
      <c r="U126" s="2"/>
      <c r="V126" s="2"/>
      <c r="W126" s="2"/>
      <c r="X126" s="2"/>
      <c r="Y126" s="2"/>
      <c r="Z126" s="2"/>
    </row>
    <row r="127" spans="1:26" ht="13.5" customHeight="1" x14ac:dyDescent="0.25">
      <c r="A127" s="14" t="s">
        <v>220</v>
      </c>
      <c r="B127" s="56" t="s">
        <v>213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1</v>
      </c>
      <c r="N127" s="22" t="s">
        <v>245</v>
      </c>
      <c r="O127" s="23">
        <f>COUNTIF(C127:N127,"&gt;0")</f>
        <v>1</v>
      </c>
      <c r="P127" s="13"/>
      <c r="Q127" s="25"/>
      <c r="R127" s="24"/>
      <c r="S127" s="25"/>
      <c r="T127" s="14"/>
      <c r="U127" s="2"/>
      <c r="V127" s="2"/>
      <c r="W127" s="2"/>
      <c r="X127" s="2"/>
      <c r="Y127" s="2"/>
      <c r="Z127" s="2"/>
    </row>
    <row r="128" spans="1:26" ht="13.5" customHeight="1" x14ac:dyDescent="0.25">
      <c r="A128" s="21" t="s">
        <v>244</v>
      </c>
      <c r="B128" s="22">
        <v>2018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/>
      <c r="N128" s="22">
        <v>1</v>
      </c>
      <c r="O128" s="81">
        <f>COUNTIF(C128:N128,"&gt;0")</f>
        <v>1</v>
      </c>
      <c r="P128" s="13"/>
      <c r="Q128" s="33"/>
      <c r="R128" s="34"/>
      <c r="S128" s="33"/>
      <c r="T128" s="14"/>
      <c r="U128" s="2"/>
      <c r="V128" s="2"/>
      <c r="W128" s="2"/>
      <c r="X128" s="2"/>
      <c r="Y128" s="2"/>
      <c r="Z128" s="2"/>
    </row>
    <row r="129" spans="1:26" ht="13.5" customHeight="1" x14ac:dyDescent="0.25">
      <c r="A129" s="21"/>
      <c r="B129" s="27"/>
      <c r="C129" s="22">
        <v>0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/>
      <c r="N129" s="22">
        <v>0</v>
      </c>
      <c r="O129" s="23">
        <f>COUNTIF(C129:N129,"&gt;0")</f>
        <v>0</v>
      </c>
      <c r="P129" s="13"/>
      <c r="Q129" s="14"/>
      <c r="R129" s="24"/>
      <c r="S129" s="25"/>
      <c r="T129" s="14"/>
      <c r="U129" s="2"/>
      <c r="V129" s="2"/>
      <c r="W129" s="2"/>
      <c r="X129" s="2"/>
      <c r="Y129" s="2"/>
      <c r="Z129" s="2"/>
    </row>
    <row r="130" spans="1:26" ht="13.5" customHeight="1" x14ac:dyDescent="0.25">
      <c r="A130" s="21"/>
      <c r="B130" s="22"/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/>
      <c r="N130" s="22">
        <v>0</v>
      </c>
      <c r="O130" s="23">
        <f>COUNTIF(C130:N130,"&gt;0")</f>
        <v>0</v>
      </c>
      <c r="P130" s="13"/>
      <c r="Q130" s="33"/>
      <c r="R130" s="24"/>
      <c r="S130" s="25"/>
      <c r="T130" s="14"/>
      <c r="U130" s="2"/>
      <c r="V130" s="2"/>
      <c r="W130" s="2"/>
      <c r="X130" s="2"/>
      <c r="Y130" s="2"/>
      <c r="Z130" s="2"/>
    </row>
    <row r="131" spans="1:26" ht="13.5" customHeight="1" x14ac:dyDescent="0.25">
      <c r="A131" s="21"/>
      <c r="B131" s="22"/>
      <c r="C131" s="22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/>
      <c r="N131" s="22">
        <v>0</v>
      </c>
      <c r="O131" s="23">
        <f>COUNTIF(C131:N131,"&gt;0")</f>
        <v>0</v>
      </c>
      <c r="P131" s="13"/>
      <c r="Q131" s="35"/>
      <c r="R131" s="24"/>
      <c r="S131" s="25"/>
      <c r="T131" s="14"/>
      <c r="U131" s="2"/>
      <c r="V131" s="2"/>
      <c r="W131" s="2"/>
      <c r="X131" s="2"/>
      <c r="Y131" s="2"/>
      <c r="Z131" s="2"/>
    </row>
    <row r="132" spans="1:26" ht="13.5" customHeight="1" x14ac:dyDescent="0.25">
      <c r="A132" s="21"/>
      <c r="B132" s="22"/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/>
      <c r="N132" s="22">
        <v>0</v>
      </c>
      <c r="O132" s="23">
        <f>COUNTIF(C132:N132,"&gt;0")</f>
        <v>0</v>
      </c>
      <c r="P132" s="13"/>
      <c r="Q132" s="14"/>
      <c r="R132" s="24"/>
      <c r="S132" s="25"/>
      <c r="T132" s="14"/>
      <c r="U132" s="2"/>
      <c r="V132" s="2"/>
      <c r="W132" s="2"/>
      <c r="X132" s="2"/>
      <c r="Y132" s="2"/>
      <c r="Z132" s="2"/>
    </row>
    <row r="133" spans="1:26" ht="13.5" customHeight="1" x14ac:dyDescent="0.25">
      <c r="A133" s="21"/>
      <c r="B133" s="22"/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/>
      <c r="N133" s="22">
        <v>0</v>
      </c>
      <c r="O133" s="23">
        <f>COUNTIF(C133:N133,"&gt;0")</f>
        <v>0</v>
      </c>
      <c r="P133" s="13"/>
      <c r="Q133" s="14"/>
      <c r="R133" s="14"/>
      <c r="S133" s="14"/>
      <c r="T133" s="14"/>
      <c r="U133" s="2"/>
      <c r="V133" s="2"/>
      <c r="W133" s="2"/>
      <c r="X133" s="2"/>
      <c r="Y133" s="2"/>
      <c r="Z133" s="2"/>
    </row>
    <row r="134" spans="1:26" ht="13.5" customHeight="1" x14ac:dyDescent="0.25">
      <c r="A134" s="21"/>
      <c r="B134" s="22"/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/>
      <c r="N134" s="22">
        <v>0</v>
      </c>
      <c r="O134" s="23">
        <f>COUNTIF(C134:N134,"&gt;0")</f>
        <v>0</v>
      </c>
      <c r="P134" s="13"/>
      <c r="Q134" s="14"/>
      <c r="R134" s="14"/>
      <c r="S134" s="14"/>
      <c r="T134" s="14"/>
      <c r="U134" s="2"/>
      <c r="V134" s="2"/>
      <c r="W134" s="2"/>
      <c r="X134" s="2"/>
      <c r="Y134" s="2"/>
      <c r="Z134" s="2"/>
    </row>
    <row r="135" spans="1:26" ht="13.5" customHeight="1" x14ac:dyDescent="0.25">
      <c r="A135" s="21"/>
      <c r="B135" s="22"/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/>
      <c r="N135" s="22">
        <v>0</v>
      </c>
      <c r="O135" s="23">
        <f>COUNTIF(C135:N135,"&gt;0")</f>
        <v>0</v>
      </c>
      <c r="P135" s="13"/>
      <c r="Q135" s="14"/>
      <c r="R135" s="14"/>
      <c r="S135" s="14"/>
      <c r="T135" s="14"/>
      <c r="U135" s="2"/>
      <c r="V135" s="2"/>
      <c r="W135" s="2"/>
      <c r="X135" s="2"/>
      <c r="Y135" s="2"/>
      <c r="Z135" s="2"/>
    </row>
    <row r="136" spans="1:26" ht="13.5" customHeight="1" x14ac:dyDescent="0.25">
      <c r="A136" s="21"/>
      <c r="B136" s="22"/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/>
      <c r="N136" s="22">
        <v>0</v>
      </c>
      <c r="O136" s="23">
        <f>COUNTIF(C136:N136,"&gt;0")</f>
        <v>0</v>
      </c>
      <c r="P136" s="13"/>
      <c r="Q136" s="14"/>
      <c r="R136" s="14"/>
      <c r="S136" s="14"/>
      <c r="T136" s="14"/>
      <c r="U136" s="2"/>
      <c r="V136" s="2"/>
      <c r="W136" s="2"/>
      <c r="X136" s="2"/>
      <c r="Y136" s="2"/>
      <c r="Z136" s="2"/>
    </row>
    <row r="137" spans="1:26" ht="13.5" customHeight="1" x14ac:dyDescent="0.25">
      <c r="A137" s="21"/>
      <c r="B137" s="22"/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/>
      <c r="N137" s="22">
        <v>0</v>
      </c>
      <c r="O137" s="23">
        <f>COUNTIF(C137:N137,"&gt;0")</f>
        <v>0</v>
      </c>
      <c r="P137" s="13"/>
      <c r="Q137" s="14"/>
      <c r="R137" s="14"/>
      <c r="S137" s="14"/>
      <c r="T137" s="14"/>
      <c r="U137" s="2"/>
      <c r="V137" s="2"/>
      <c r="W137" s="2"/>
      <c r="X137" s="2"/>
      <c r="Y137" s="2"/>
      <c r="Z137" s="2"/>
    </row>
    <row r="138" spans="1:26" ht="13.5" customHeight="1" x14ac:dyDescent="0.25">
      <c r="A138" s="21"/>
      <c r="B138" s="22"/>
      <c r="C138" s="22">
        <v>0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/>
      <c r="N138" s="22">
        <v>0</v>
      </c>
      <c r="O138" s="23">
        <f>COUNTIF(C138:N138,"&gt;0")</f>
        <v>0</v>
      </c>
      <c r="P138" s="13"/>
      <c r="Q138" s="14"/>
      <c r="R138" s="14"/>
      <c r="S138" s="14"/>
      <c r="T138" s="14"/>
      <c r="U138" s="2"/>
      <c r="V138" s="2"/>
      <c r="W138" s="2"/>
      <c r="X138" s="2"/>
      <c r="Y138" s="2"/>
      <c r="Z138" s="2"/>
    </row>
    <row r="139" spans="1:26" ht="13.5" customHeight="1" x14ac:dyDescent="0.25">
      <c r="A139" s="21"/>
      <c r="B139" s="22"/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/>
      <c r="N139" s="22">
        <v>0</v>
      </c>
      <c r="O139" s="23">
        <f>COUNTIF(C139:N139,"&gt;0")</f>
        <v>0</v>
      </c>
      <c r="P139" s="13"/>
      <c r="Q139" s="14"/>
      <c r="R139" s="14"/>
      <c r="S139" s="14"/>
      <c r="T139" s="14"/>
      <c r="U139" s="2"/>
      <c r="V139" s="2"/>
      <c r="W139" s="2"/>
      <c r="X139" s="2"/>
      <c r="Y139" s="2"/>
      <c r="Z139" s="2"/>
    </row>
    <row r="140" spans="1:26" ht="13.5" customHeight="1" x14ac:dyDescent="0.25">
      <c r="A140" s="21"/>
      <c r="B140" s="22"/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/>
      <c r="N140" s="22">
        <v>0</v>
      </c>
      <c r="O140" s="23">
        <f>COUNTIF(C140:N140,"&gt;0")</f>
        <v>0</v>
      </c>
      <c r="P140" s="13"/>
      <c r="Q140" s="14"/>
      <c r="R140" s="14"/>
      <c r="S140" s="14"/>
      <c r="T140" s="14"/>
      <c r="U140" s="2"/>
      <c r="V140" s="2"/>
      <c r="W140" s="2"/>
      <c r="X140" s="2"/>
      <c r="Y140" s="2"/>
      <c r="Z140" s="2"/>
    </row>
    <row r="141" spans="1:26" ht="13.5" customHeight="1" x14ac:dyDescent="0.25">
      <c r="A141" s="21"/>
      <c r="B141" s="27"/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/>
      <c r="N141" s="22">
        <v>0</v>
      </c>
      <c r="O141" s="23">
        <f>COUNTIF(C141:N141,"&gt;0")</f>
        <v>0</v>
      </c>
      <c r="P141" s="13"/>
      <c r="Q141" s="14"/>
      <c r="R141" s="14"/>
      <c r="S141" s="14"/>
      <c r="T141" s="14"/>
      <c r="U141" s="2"/>
      <c r="V141" s="2"/>
      <c r="W141" s="2"/>
      <c r="X141" s="2"/>
      <c r="Y141" s="2"/>
      <c r="Z141" s="2"/>
    </row>
    <row r="142" spans="1:26" ht="13.5" customHeight="1" x14ac:dyDescent="0.25">
      <c r="A142" s="21"/>
      <c r="B142" s="27"/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/>
      <c r="N142" s="22">
        <v>0</v>
      </c>
      <c r="O142" s="23">
        <f>COUNTIF(C142:N142,"&gt;0")</f>
        <v>0</v>
      </c>
      <c r="P142" s="13"/>
      <c r="Q142" s="14"/>
      <c r="R142" s="14"/>
      <c r="S142" s="14"/>
      <c r="T142" s="14"/>
      <c r="U142" s="2"/>
      <c r="V142" s="2"/>
      <c r="W142" s="2"/>
      <c r="X142" s="2"/>
      <c r="Y142" s="2"/>
      <c r="Z142" s="2"/>
    </row>
    <row r="143" spans="1:26" ht="13.5" customHeight="1" x14ac:dyDescent="0.25">
      <c r="A143" s="21"/>
      <c r="B143" s="27"/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/>
      <c r="N143" s="22">
        <v>0</v>
      </c>
      <c r="O143" s="23">
        <f>COUNTIF(C143:N143,"&gt;0")</f>
        <v>0</v>
      </c>
      <c r="P143" s="13"/>
      <c r="Q143" s="14"/>
      <c r="R143" s="14"/>
      <c r="S143" s="14"/>
      <c r="T143" s="14"/>
      <c r="U143" s="2"/>
      <c r="V143" s="2"/>
      <c r="W143" s="2"/>
      <c r="X143" s="2"/>
      <c r="Y143" s="2"/>
      <c r="Z143" s="2"/>
    </row>
    <row r="144" spans="1:26" ht="13.5" customHeight="1" x14ac:dyDescent="0.25">
      <c r="A144" s="21"/>
      <c r="B144" s="27"/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/>
      <c r="N144" s="22">
        <v>0</v>
      </c>
      <c r="O144" s="23">
        <f>COUNTIF(C144:N144,"&gt;0")</f>
        <v>0</v>
      </c>
      <c r="P144" s="13"/>
      <c r="Q144" s="14"/>
      <c r="R144" s="14"/>
      <c r="S144" s="14"/>
      <c r="T144" s="14"/>
      <c r="U144" s="2"/>
      <c r="V144" s="2"/>
      <c r="W144" s="2"/>
      <c r="X144" s="2"/>
      <c r="Y144" s="2"/>
      <c r="Z144" s="2"/>
    </row>
    <row r="145" spans="1:26" ht="13.5" customHeight="1" x14ac:dyDescent="0.25">
      <c r="A145" s="21"/>
      <c r="B145" s="27"/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/>
      <c r="N145" s="22">
        <v>0</v>
      </c>
      <c r="O145" s="23">
        <f>COUNTIF(C145:N145,"&gt;0")</f>
        <v>0</v>
      </c>
      <c r="P145" s="13"/>
      <c r="Q145" s="14"/>
      <c r="R145" s="14"/>
      <c r="S145" s="14"/>
      <c r="T145" s="14"/>
      <c r="U145" s="2"/>
      <c r="V145" s="2"/>
      <c r="W145" s="2"/>
      <c r="X145" s="2"/>
      <c r="Y145" s="2"/>
      <c r="Z145" s="2"/>
    </row>
    <row r="146" spans="1:26" ht="13.5" customHeight="1" x14ac:dyDescent="0.25">
      <c r="A146" s="21"/>
      <c r="B146" s="27"/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/>
      <c r="N146" s="22">
        <v>0</v>
      </c>
      <c r="O146" s="23">
        <f>COUNTIF(C146:N146,"&gt;0")</f>
        <v>0</v>
      </c>
      <c r="P146" s="13"/>
      <c r="Q146" s="14"/>
      <c r="R146" s="14"/>
      <c r="S146" s="14"/>
      <c r="T146" s="14"/>
      <c r="U146" s="2"/>
      <c r="V146" s="2"/>
      <c r="W146" s="2"/>
      <c r="X146" s="2"/>
      <c r="Y146" s="2"/>
      <c r="Z146" s="2"/>
    </row>
    <row r="147" spans="1:26" ht="13.5" customHeight="1" x14ac:dyDescent="0.25">
      <c r="A147" s="26"/>
      <c r="B147" s="27"/>
      <c r="C147" s="22">
        <v>0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/>
      <c r="N147" s="22">
        <v>0</v>
      </c>
      <c r="O147" s="23">
        <f>COUNTIF(C147:N147,"&gt;0")</f>
        <v>0</v>
      </c>
      <c r="P147" s="13"/>
      <c r="Q147" s="14"/>
      <c r="R147" s="14"/>
      <c r="S147" s="14"/>
      <c r="T147" s="14"/>
      <c r="U147" s="2"/>
      <c r="V147" s="2"/>
      <c r="W147" s="2"/>
      <c r="X147" s="2"/>
      <c r="Y147" s="2"/>
      <c r="Z147" s="2"/>
    </row>
    <row r="148" spans="1:26" ht="13.5" customHeight="1" x14ac:dyDescent="0.25">
      <c r="A148" s="21"/>
      <c r="B148" s="27"/>
      <c r="C148" s="22">
        <v>0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/>
      <c r="N148" s="22">
        <v>0</v>
      </c>
      <c r="O148" s="23">
        <f>COUNTIF(C148:N148,"&gt;0")</f>
        <v>0</v>
      </c>
      <c r="P148" s="13"/>
      <c r="Q148" s="14"/>
      <c r="R148" s="14"/>
      <c r="S148" s="14"/>
      <c r="T148" s="14"/>
      <c r="U148" s="2"/>
      <c r="V148" s="2"/>
      <c r="W148" s="2"/>
      <c r="X148" s="2"/>
      <c r="Y148" s="2"/>
      <c r="Z148" s="2"/>
    </row>
    <row r="149" spans="1:26" ht="13.5" customHeight="1" x14ac:dyDescent="0.25">
      <c r="A149" s="21"/>
      <c r="B149" s="27"/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/>
      <c r="N149" s="22">
        <v>0</v>
      </c>
      <c r="O149" s="23">
        <f>COUNTIF(C149:N149,"&gt;0")</f>
        <v>0</v>
      </c>
      <c r="P149" s="13"/>
      <c r="Q149" s="14"/>
      <c r="R149" s="14"/>
      <c r="S149" s="14"/>
      <c r="T149" s="14"/>
      <c r="U149" s="2"/>
      <c r="V149" s="2"/>
      <c r="W149" s="2"/>
      <c r="X149" s="2"/>
      <c r="Y149" s="2"/>
      <c r="Z149" s="2"/>
    </row>
    <row r="150" spans="1:26" ht="13.5" customHeight="1" x14ac:dyDescent="0.25">
      <c r="A150" s="21"/>
      <c r="B150" s="27"/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/>
      <c r="N150" s="22">
        <v>0</v>
      </c>
      <c r="O150" s="23">
        <f>COUNTIF(C150:N150,"&gt;0")</f>
        <v>0</v>
      </c>
      <c r="P150" s="13"/>
      <c r="Q150" s="14"/>
      <c r="R150" s="14"/>
      <c r="S150" s="14"/>
      <c r="T150" s="14"/>
      <c r="U150" s="2"/>
      <c r="V150" s="2"/>
      <c r="W150" s="2"/>
      <c r="X150" s="2"/>
      <c r="Y150" s="2"/>
      <c r="Z150" s="2"/>
    </row>
    <row r="151" spans="1:26" ht="13.5" customHeight="1" x14ac:dyDescent="0.25">
      <c r="A151" s="21"/>
      <c r="B151" s="27"/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/>
      <c r="N151" s="22">
        <v>0</v>
      </c>
      <c r="O151" s="23">
        <f>COUNTIF(C151:N151,"&gt;0")</f>
        <v>0</v>
      </c>
      <c r="P151" s="13"/>
      <c r="Q151" s="14"/>
      <c r="R151" s="14"/>
      <c r="S151" s="14"/>
      <c r="T151" s="14"/>
      <c r="U151" s="2"/>
      <c r="V151" s="2"/>
      <c r="W151" s="2"/>
      <c r="X151" s="2"/>
      <c r="Y151" s="2"/>
      <c r="Z151" s="2"/>
    </row>
    <row r="152" spans="1:26" ht="13.5" customHeight="1" x14ac:dyDescent="0.25">
      <c r="A152" s="21"/>
      <c r="B152" s="27"/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/>
      <c r="N152" s="22">
        <v>0</v>
      </c>
      <c r="O152" s="23">
        <f>COUNTIF(C152:N152,"&gt;0")</f>
        <v>0</v>
      </c>
      <c r="P152" s="13"/>
      <c r="Q152" s="14"/>
      <c r="R152" s="14"/>
      <c r="S152" s="14"/>
      <c r="T152" s="14"/>
      <c r="U152" s="2"/>
      <c r="V152" s="2"/>
      <c r="W152" s="2"/>
      <c r="X152" s="2"/>
      <c r="Y152" s="2"/>
      <c r="Z152" s="2"/>
    </row>
    <row r="153" spans="1:26" ht="13.5" customHeight="1" x14ac:dyDescent="0.25">
      <c r="A153" s="21"/>
      <c r="B153" s="27"/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/>
      <c r="N153" s="22">
        <v>0</v>
      </c>
      <c r="O153" s="23">
        <f>COUNTIF(C153:N153,"&gt;0")</f>
        <v>0</v>
      </c>
      <c r="P153" s="13"/>
      <c r="Q153" s="14"/>
      <c r="R153" s="14"/>
      <c r="S153" s="14"/>
      <c r="T153" s="14"/>
      <c r="U153" s="2"/>
      <c r="V153" s="2"/>
      <c r="W153" s="2"/>
      <c r="X153" s="2"/>
      <c r="Y153" s="2"/>
      <c r="Z153" s="2"/>
    </row>
    <row r="154" spans="1:26" ht="13.5" customHeight="1" x14ac:dyDescent="0.25">
      <c r="A154" s="30"/>
      <c r="B154" s="27"/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/>
      <c r="N154" s="22">
        <v>0</v>
      </c>
      <c r="O154" s="23">
        <f>COUNTIF(C154:N154,"&gt;0")</f>
        <v>0</v>
      </c>
      <c r="P154" s="13"/>
      <c r="Q154" s="14"/>
      <c r="R154" s="14"/>
      <c r="S154" s="14"/>
      <c r="T154" s="14"/>
      <c r="U154" s="2"/>
      <c r="V154" s="2"/>
      <c r="W154" s="2"/>
      <c r="X154" s="2"/>
      <c r="Y154" s="2"/>
      <c r="Z154" s="2"/>
    </row>
    <row r="155" spans="1:26" ht="13.5" customHeight="1" x14ac:dyDescent="0.25">
      <c r="A155" s="21"/>
      <c r="B155" s="27"/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/>
      <c r="N155" s="22">
        <v>0</v>
      </c>
      <c r="O155" s="23">
        <f>COUNTIF(C155:N155,"&gt;0")</f>
        <v>0</v>
      </c>
      <c r="P155" s="13"/>
      <c r="Q155" s="14"/>
      <c r="R155" s="14"/>
      <c r="S155" s="14"/>
      <c r="T155" s="14"/>
      <c r="U155" s="2"/>
      <c r="V155" s="2"/>
      <c r="W155" s="2"/>
      <c r="X155" s="2"/>
      <c r="Y155" s="2"/>
      <c r="Z155" s="2"/>
    </row>
    <row r="156" spans="1:26" ht="13.5" customHeight="1" x14ac:dyDescent="0.25">
      <c r="A156" s="21"/>
      <c r="B156" s="27"/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/>
      <c r="N156" s="22">
        <v>0</v>
      </c>
      <c r="O156" s="23">
        <f>COUNTIF(C156:N156,"&gt;0")</f>
        <v>0</v>
      </c>
      <c r="P156" s="13"/>
      <c r="Q156" s="14"/>
      <c r="R156" s="14"/>
      <c r="S156" s="14"/>
      <c r="T156" s="14"/>
      <c r="U156" s="2"/>
      <c r="V156" s="2"/>
      <c r="W156" s="2"/>
      <c r="X156" s="2"/>
      <c r="Y156" s="2"/>
      <c r="Z156" s="2"/>
    </row>
    <row r="157" spans="1:26" ht="13.5" customHeight="1" x14ac:dyDescent="0.25">
      <c r="A157" s="21"/>
      <c r="B157" s="27"/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/>
      <c r="N157" s="22">
        <v>0</v>
      </c>
      <c r="O157" s="23">
        <f>COUNTIF(C157:N157,"&gt;0")</f>
        <v>0</v>
      </c>
      <c r="P157" s="13"/>
      <c r="Q157" s="14"/>
      <c r="R157" s="14"/>
      <c r="S157" s="14"/>
      <c r="T157" s="14"/>
      <c r="U157" s="2"/>
      <c r="V157" s="2"/>
      <c r="W157" s="2"/>
      <c r="X157" s="2"/>
      <c r="Y157" s="2"/>
      <c r="Z157" s="2"/>
    </row>
    <row r="158" spans="1:26" ht="13.5" customHeight="1" x14ac:dyDescent="0.25">
      <c r="A158" s="21"/>
      <c r="B158" s="27"/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/>
      <c r="N158" s="22">
        <v>0</v>
      </c>
      <c r="O158" s="23">
        <f>COUNTIF(C158:N158,"&gt;0")</f>
        <v>0</v>
      </c>
      <c r="P158" s="13"/>
      <c r="Q158" s="14"/>
      <c r="R158" s="14"/>
      <c r="S158" s="14"/>
      <c r="T158" s="14"/>
      <c r="U158" s="2"/>
      <c r="V158" s="2"/>
      <c r="W158" s="2"/>
      <c r="X158" s="2"/>
      <c r="Y158" s="2"/>
      <c r="Z158" s="2"/>
    </row>
    <row r="159" spans="1:26" ht="13.5" customHeight="1" x14ac:dyDescent="0.25">
      <c r="A159" s="21"/>
      <c r="B159" s="27"/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/>
      <c r="N159" s="22">
        <v>0</v>
      </c>
      <c r="O159" s="23">
        <f>COUNTIF(C159:N159,"&gt;0")</f>
        <v>0</v>
      </c>
      <c r="P159" s="13"/>
      <c r="Q159" s="14"/>
      <c r="R159" s="14"/>
      <c r="S159" s="14"/>
      <c r="T159" s="14"/>
      <c r="U159" s="2"/>
      <c r="V159" s="2"/>
      <c r="W159" s="2"/>
      <c r="X159" s="2"/>
      <c r="Y159" s="2"/>
      <c r="Z159" s="2"/>
    </row>
    <row r="160" spans="1:26" ht="13.5" customHeight="1" x14ac:dyDescent="0.25">
      <c r="A160" s="21"/>
      <c r="B160" s="27"/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/>
      <c r="N160" s="22">
        <v>0</v>
      </c>
      <c r="O160" s="23">
        <f>COUNTIF(C160:N160,"&gt;0")</f>
        <v>0</v>
      </c>
      <c r="P160" s="13"/>
      <c r="Q160" s="14"/>
      <c r="R160" s="14"/>
      <c r="S160" s="14"/>
      <c r="T160" s="14"/>
      <c r="U160" s="2"/>
      <c r="V160" s="2"/>
      <c r="W160" s="2"/>
      <c r="X160" s="2"/>
      <c r="Y160" s="2"/>
      <c r="Z160" s="2"/>
    </row>
    <row r="161" spans="1:26" ht="13.5" customHeight="1" x14ac:dyDescent="0.25">
      <c r="A161" s="36"/>
      <c r="B161" s="27"/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/>
      <c r="N161" s="22">
        <v>0</v>
      </c>
      <c r="O161" s="23">
        <f>COUNTIF(C161:N161,"&gt;0")</f>
        <v>0</v>
      </c>
      <c r="P161" s="13"/>
      <c r="Q161" s="14"/>
      <c r="R161" s="14"/>
      <c r="S161" s="14"/>
      <c r="T161" s="14"/>
      <c r="U161" s="2"/>
      <c r="V161" s="2"/>
      <c r="W161" s="2"/>
      <c r="X161" s="2"/>
      <c r="Y161" s="2"/>
      <c r="Z161" s="2"/>
    </row>
    <row r="162" spans="1:26" ht="13.5" customHeight="1" x14ac:dyDescent="0.25">
      <c r="A162" s="36"/>
      <c r="B162" s="27"/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/>
      <c r="N162" s="22">
        <v>0</v>
      </c>
      <c r="O162" s="23">
        <f>COUNTIF(C162:N162,"&gt;0")</f>
        <v>0</v>
      </c>
      <c r="P162" s="13"/>
      <c r="Q162" s="14"/>
      <c r="R162" s="14"/>
      <c r="S162" s="14"/>
      <c r="T162" s="14"/>
      <c r="U162" s="2"/>
      <c r="V162" s="2"/>
      <c r="W162" s="2"/>
      <c r="X162" s="2"/>
      <c r="Y162" s="2"/>
      <c r="Z162" s="2"/>
    </row>
    <row r="163" spans="1:26" ht="13.5" customHeight="1" x14ac:dyDescent="0.25">
      <c r="A163" s="36"/>
      <c r="B163" s="27"/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/>
      <c r="N163" s="22">
        <v>0</v>
      </c>
      <c r="O163" s="23">
        <f>COUNTIF(C163:N163,"&gt;0")</f>
        <v>0</v>
      </c>
      <c r="P163" s="13"/>
      <c r="Q163" s="14"/>
      <c r="R163" s="14"/>
      <c r="S163" s="14"/>
      <c r="T163" s="14"/>
      <c r="U163" s="2"/>
      <c r="V163" s="2"/>
      <c r="W163" s="2"/>
      <c r="X163" s="2"/>
      <c r="Y163" s="2"/>
      <c r="Z163" s="2"/>
    </row>
    <row r="164" spans="1:26" ht="13.5" customHeight="1" x14ac:dyDescent="0.25">
      <c r="A164" s="36"/>
      <c r="B164" s="27"/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/>
      <c r="N164" s="22">
        <v>0</v>
      </c>
      <c r="O164" s="23">
        <f>COUNTIF(C164:N164,"&gt;0")</f>
        <v>0</v>
      </c>
      <c r="P164" s="13"/>
      <c r="Q164" s="14"/>
      <c r="R164" s="14"/>
      <c r="S164" s="14"/>
      <c r="T164" s="14"/>
      <c r="U164" s="2"/>
      <c r="V164" s="2"/>
      <c r="W164" s="2"/>
      <c r="X164" s="2"/>
      <c r="Y164" s="2"/>
      <c r="Z164" s="2"/>
    </row>
    <row r="165" spans="1:26" ht="13.5" customHeight="1" x14ac:dyDescent="0.25">
      <c r="A165" s="36"/>
      <c r="B165" s="27"/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/>
      <c r="N165" s="22">
        <v>0</v>
      </c>
      <c r="O165" s="23">
        <f>COUNTIF(C165:N165,"&gt;0")</f>
        <v>0</v>
      </c>
      <c r="P165" s="13"/>
      <c r="Q165" s="14"/>
      <c r="R165" s="14"/>
      <c r="S165" s="14"/>
      <c r="T165" s="14"/>
      <c r="U165" s="2"/>
      <c r="V165" s="2"/>
      <c r="W165" s="2"/>
      <c r="X165" s="2"/>
      <c r="Y165" s="2"/>
      <c r="Z165" s="2"/>
    </row>
    <row r="166" spans="1:26" ht="13.5" customHeight="1" x14ac:dyDescent="0.25">
      <c r="A166" s="36"/>
      <c r="B166" s="27"/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/>
      <c r="N166" s="22">
        <v>0</v>
      </c>
      <c r="O166" s="23">
        <f>COUNTIF(C166:N166,"&gt;0")</f>
        <v>0</v>
      </c>
      <c r="P166" s="13"/>
      <c r="Q166" s="14"/>
      <c r="R166" s="14"/>
      <c r="S166" s="14"/>
      <c r="T166" s="14"/>
      <c r="U166" s="2"/>
      <c r="V166" s="2"/>
      <c r="W166" s="2"/>
      <c r="X166" s="2"/>
      <c r="Y166" s="2"/>
      <c r="Z166" s="2"/>
    </row>
    <row r="167" spans="1:26" ht="13.5" customHeight="1" x14ac:dyDescent="0.25">
      <c r="A167" s="36"/>
      <c r="B167" s="27"/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/>
      <c r="N167" s="22">
        <v>0</v>
      </c>
      <c r="O167" s="23">
        <f>COUNTIF(C167:N167,"&gt;0")</f>
        <v>0</v>
      </c>
      <c r="P167" s="13"/>
      <c r="Q167" s="14"/>
      <c r="R167" s="14"/>
      <c r="S167" s="14"/>
      <c r="T167" s="14"/>
      <c r="U167" s="2"/>
      <c r="V167" s="2"/>
      <c r="W167" s="2"/>
      <c r="X167" s="2"/>
      <c r="Y167" s="2"/>
      <c r="Z167" s="2"/>
    </row>
    <row r="168" spans="1:26" ht="13.5" customHeight="1" x14ac:dyDescent="0.25">
      <c r="A168" s="36"/>
      <c r="B168" s="27"/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/>
      <c r="N168" s="22">
        <v>0</v>
      </c>
      <c r="O168" s="23">
        <f>COUNTIF(C168:N168,"&gt;0")</f>
        <v>0</v>
      </c>
      <c r="P168" s="13"/>
      <c r="Q168" s="14"/>
      <c r="R168" s="14"/>
      <c r="S168" s="14"/>
      <c r="T168" s="14"/>
      <c r="U168" s="2"/>
      <c r="V168" s="2"/>
      <c r="W168" s="2"/>
      <c r="X168" s="2"/>
      <c r="Y168" s="2"/>
      <c r="Z168" s="2"/>
    </row>
    <row r="169" spans="1:26" ht="13.5" customHeight="1" x14ac:dyDescent="0.25">
      <c r="A169" s="36"/>
      <c r="B169" s="27"/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/>
      <c r="N169" s="22">
        <v>0</v>
      </c>
      <c r="O169" s="23">
        <f>COUNTIF(C169:N169,"&gt;0")</f>
        <v>0</v>
      </c>
      <c r="P169" s="13"/>
      <c r="Q169" s="14"/>
      <c r="R169" s="14"/>
      <c r="S169" s="14"/>
      <c r="T169" s="14"/>
      <c r="U169" s="2"/>
      <c r="V169" s="2"/>
      <c r="W169" s="2"/>
      <c r="X169" s="2"/>
      <c r="Y169" s="2"/>
      <c r="Z169" s="2"/>
    </row>
    <row r="170" spans="1:26" ht="13.5" customHeight="1" x14ac:dyDescent="0.25">
      <c r="A170" s="36"/>
      <c r="B170" s="27"/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/>
      <c r="N170" s="22">
        <v>0</v>
      </c>
      <c r="O170" s="23">
        <f>COUNTIF(C170:N170,"&gt;0")</f>
        <v>0</v>
      </c>
      <c r="P170" s="13"/>
      <c r="Q170" s="14"/>
      <c r="R170" s="14"/>
      <c r="S170" s="14"/>
      <c r="T170" s="14"/>
      <c r="U170" s="2"/>
      <c r="V170" s="2"/>
      <c r="W170" s="2"/>
      <c r="X170" s="2"/>
      <c r="Y170" s="2"/>
      <c r="Z170" s="2"/>
    </row>
    <row r="171" spans="1:26" ht="13.5" customHeight="1" x14ac:dyDescent="0.25">
      <c r="A171" s="36"/>
      <c r="B171" s="27"/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/>
      <c r="N171" s="22">
        <v>0</v>
      </c>
      <c r="O171" s="23">
        <f>COUNTIF(C171:N171,"&gt;0")</f>
        <v>0</v>
      </c>
      <c r="P171" s="13"/>
      <c r="Q171" s="14"/>
      <c r="R171" s="14"/>
      <c r="S171" s="14"/>
      <c r="T171" s="14"/>
      <c r="U171" s="2"/>
      <c r="V171" s="2"/>
      <c r="W171" s="2"/>
      <c r="X171" s="2"/>
      <c r="Y171" s="2"/>
      <c r="Z171" s="2"/>
    </row>
    <row r="172" spans="1:26" ht="13.5" customHeight="1" x14ac:dyDescent="0.25">
      <c r="A172" s="37"/>
      <c r="B172" s="27"/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/>
      <c r="N172" s="22">
        <v>0</v>
      </c>
      <c r="O172" s="23">
        <f>COUNTIF(C172:N172,"&gt;0")</f>
        <v>0</v>
      </c>
      <c r="P172" s="13"/>
      <c r="Q172" s="14"/>
      <c r="R172" s="14"/>
      <c r="S172" s="14"/>
      <c r="T172" s="14"/>
      <c r="U172" s="2"/>
      <c r="V172" s="2"/>
      <c r="W172" s="2"/>
      <c r="X172" s="2"/>
      <c r="Y172" s="2"/>
      <c r="Z172" s="2"/>
    </row>
    <row r="173" spans="1:26" ht="13.5" customHeight="1" x14ac:dyDescent="0.25">
      <c r="A173" s="36"/>
      <c r="B173" s="27"/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/>
      <c r="N173" s="22">
        <v>0</v>
      </c>
      <c r="O173" s="23">
        <f>COUNTIF(C173:N173,"&gt;0")</f>
        <v>0</v>
      </c>
      <c r="P173" s="13"/>
      <c r="Q173" s="14"/>
      <c r="R173" s="14"/>
      <c r="S173" s="14"/>
      <c r="T173" s="14"/>
      <c r="U173" s="2"/>
      <c r="V173" s="2"/>
      <c r="W173" s="2"/>
      <c r="X173" s="2"/>
      <c r="Y173" s="2"/>
      <c r="Z173" s="2"/>
    </row>
    <row r="174" spans="1:26" ht="13.5" customHeight="1" x14ac:dyDescent="0.25">
      <c r="A174" s="36"/>
      <c r="B174" s="27"/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/>
      <c r="N174" s="22">
        <v>0</v>
      </c>
      <c r="O174" s="23">
        <f>COUNTIF(C174:N174,"&gt;0")</f>
        <v>0</v>
      </c>
      <c r="P174" s="13"/>
      <c r="Q174" s="14"/>
      <c r="R174" s="14"/>
      <c r="S174" s="14"/>
      <c r="T174" s="14"/>
      <c r="U174" s="2"/>
      <c r="V174" s="2"/>
      <c r="W174" s="2"/>
      <c r="X174" s="2"/>
      <c r="Y174" s="2"/>
      <c r="Z174" s="2"/>
    </row>
    <row r="175" spans="1:26" ht="13.5" customHeight="1" x14ac:dyDescent="0.25">
      <c r="A175" s="38"/>
      <c r="B175" s="27"/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/>
      <c r="N175" s="22">
        <v>0</v>
      </c>
      <c r="O175" s="23">
        <f>COUNTIF(C175:N175,"&gt;0")</f>
        <v>0</v>
      </c>
      <c r="P175" s="13"/>
      <c r="Q175" s="14"/>
      <c r="R175" s="14"/>
      <c r="S175" s="14"/>
      <c r="T175" s="14"/>
      <c r="U175" s="2"/>
      <c r="V175" s="2"/>
      <c r="W175" s="2"/>
      <c r="X175" s="2"/>
      <c r="Y175" s="2"/>
      <c r="Z175" s="2"/>
    </row>
    <row r="176" spans="1:26" ht="13.5" customHeight="1" x14ac:dyDescent="0.25">
      <c r="A176" s="39"/>
      <c r="B176" s="27"/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/>
      <c r="N176" s="22">
        <v>0</v>
      </c>
      <c r="O176" s="23">
        <f>COUNTIF(C176:N176,"&gt;0")</f>
        <v>0</v>
      </c>
      <c r="P176" s="13"/>
      <c r="Q176" s="14"/>
      <c r="R176" s="14"/>
      <c r="S176" s="14"/>
      <c r="T176" s="14"/>
      <c r="U176" s="2"/>
      <c r="V176" s="2"/>
      <c r="W176" s="2"/>
      <c r="X176" s="2"/>
      <c r="Y176" s="2"/>
      <c r="Z176" s="2"/>
    </row>
    <row r="177" spans="1:26" ht="13.5" customHeight="1" x14ac:dyDescent="0.25">
      <c r="A177" s="36"/>
      <c r="B177" s="27"/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/>
      <c r="N177" s="22">
        <v>0</v>
      </c>
      <c r="O177" s="23">
        <f>COUNTIF(C177:N177,"&gt;0")</f>
        <v>0</v>
      </c>
      <c r="P177" s="13"/>
      <c r="Q177" s="14"/>
      <c r="R177" s="14"/>
      <c r="S177" s="14"/>
      <c r="T177" s="14"/>
      <c r="U177" s="2"/>
      <c r="V177" s="2"/>
      <c r="W177" s="2"/>
      <c r="X177" s="2"/>
      <c r="Y177" s="2"/>
      <c r="Z177" s="2"/>
    </row>
    <row r="178" spans="1:26" ht="13.5" customHeight="1" x14ac:dyDescent="0.25">
      <c r="A178" s="36"/>
      <c r="B178" s="27"/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/>
      <c r="N178" s="22">
        <v>0</v>
      </c>
      <c r="O178" s="23">
        <f>COUNTIF(C178:N178,"&gt;0")</f>
        <v>0</v>
      </c>
      <c r="P178" s="13"/>
      <c r="Q178" s="14"/>
      <c r="R178" s="14"/>
      <c r="S178" s="14"/>
      <c r="T178" s="14"/>
      <c r="U178" s="2"/>
      <c r="V178" s="2"/>
      <c r="W178" s="2"/>
      <c r="X178" s="2"/>
      <c r="Y178" s="2"/>
      <c r="Z178" s="2"/>
    </row>
    <row r="179" spans="1:26" ht="13.5" customHeight="1" x14ac:dyDescent="0.25">
      <c r="A179" s="40"/>
      <c r="B179" s="27"/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/>
      <c r="N179" s="22">
        <v>0</v>
      </c>
      <c r="O179" s="23">
        <f>COUNTIF(C179:N179,"&gt;0")</f>
        <v>0</v>
      </c>
      <c r="P179" s="13"/>
      <c r="Q179" s="14"/>
      <c r="R179" s="14"/>
      <c r="S179" s="14"/>
      <c r="T179" s="14"/>
      <c r="U179" s="2"/>
      <c r="V179" s="2"/>
      <c r="W179" s="2"/>
      <c r="X179" s="2"/>
      <c r="Y179" s="2"/>
      <c r="Z179" s="2"/>
    </row>
    <row r="180" spans="1:26" ht="13.5" customHeight="1" x14ac:dyDescent="0.25">
      <c r="A180" s="36"/>
      <c r="B180" s="27"/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/>
      <c r="N180" s="22">
        <v>0</v>
      </c>
      <c r="O180" s="23">
        <f>COUNTIF(C180:N180,"&gt;0")</f>
        <v>0</v>
      </c>
      <c r="P180" s="13"/>
      <c r="Q180" s="14"/>
      <c r="R180" s="14"/>
      <c r="S180" s="14"/>
      <c r="T180" s="14"/>
      <c r="U180" s="2"/>
      <c r="V180" s="2"/>
      <c r="W180" s="2"/>
      <c r="X180" s="2"/>
      <c r="Y180" s="2"/>
      <c r="Z180" s="2"/>
    </row>
    <row r="181" spans="1:26" ht="13.5" customHeight="1" x14ac:dyDescent="0.25">
      <c r="A181" s="36"/>
      <c r="B181" s="27"/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/>
      <c r="N181" s="22">
        <v>0</v>
      </c>
      <c r="O181" s="23">
        <f>COUNTIF(C181:N181,"&gt;0")</f>
        <v>0</v>
      </c>
      <c r="P181" s="13"/>
      <c r="Q181" s="14"/>
      <c r="R181" s="14"/>
      <c r="S181" s="14"/>
      <c r="T181" s="14"/>
      <c r="U181" s="2"/>
      <c r="V181" s="2"/>
      <c r="W181" s="2"/>
      <c r="X181" s="2"/>
      <c r="Y181" s="2"/>
      <c r="Z181" s="2"/>
    </row>
    <row r="182" spans="1:26" ht="13.5" customHeight="1" x14ac:dyDescent="0.25">
      <c r="A182" s="36"/>
      <c r="B182" s="27"/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/>
      <c r="N182" s="22">
        <v>0</v>
      </c>
      <c r="O182" s="23">
        <f>COUNTIF(C182:N182,"&gt;0")</f>
        <v>0</v>
      </c>
      <c r="P182" s="13"/>
      <c r="Q182" s="14"/>
      <c r="R182" s="14"/>
      <c r="S182" s="14"/>
      <c r="T182" s="14"/>
      <c r="U182" s="2"/>
      <c r="V182" s="2"/>
      <c r="W182" s="2"/>
      <c r="X182" s="2"/>
      <c r="Y182" s="2"/>
      <c r="Z182" s="2"/>
    </row>
    <row r="183" spans="1:26" ht="13.5" customHeight="1" x14ac:dyDescent="0.25">
      <c r="A183" s="36"/>
      <c r="B183" s="27"/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/>
      <c r="N183" s="22">
        <v>0</v>
      </c>
      <c r="O183" s="23">
        <f>COUNTIF(C183:N183,"&gt;0")</f>
        <v>0</v>
      </c>
      <c r="P183" s="13"/>
      <c r="Q183" s="14"/>
      <c r="R183" s="14"/>
      <c r="S183" s="14"/>
      <c r="T183" s="14"/>
      <c r="U183" s="2"/>
      <c r="V183" s="2"/>
      <c r="W183" s="2"/>
      <c r="X183" s="2"/>
      <c r="Y183" s="2"/>
      <c r="Z183" s="2"/>
    </row>
    <row r="184" spans="1:26" ht="13.5" customHeight="1" x14ac:dyDescent="0.25">
      <c r="A184" s="36"/>
      <c r="B184" s="27"/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/>
      <c r="N184" s="22">
        <v>0</v>
      </c>
      <c r="O184" s="23">
        <f>COUNTIF(C184:N184,"&gt;0")</f>
        <v>0</v>
      </c>
      <c r="P184" s="13"/>
      <c r="Q184" s="14"/>
      <c r="R184" s="14"/>
      <c r="S184" s="14"/>
      <c r="T184" s="14"/>
      <c r="U184" s="2"/>
      <c r="V184" s="2"/>
      <c r="W184" s="2"/>
      <c r="X184" s="2"/>
      <c r="Y184" s="2"/>
      <c r="Z184" s="2"/>
    </row>
    <row r="185" spans="1:26" ht="13.5" customHeight="1" x14ac:dyDescent="0.25">
      <c r="A185" s="37"/>
      <c r="B185" s="27"/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/>
      <c r="N185" s="22">
        <v>0</v>
      </c>
      <c r="O185" s="23">
        <f>COUNTIF(C185:N185,"&gt;0")</f>
        <v>0</v>
      </c>
      <c r="P185" s="13"/>
      <c r="Q185" s="14"/>
      <c r="R185" s="14"/>
      <c r="S185" s="14"/>
      <c r="T185" s="14"/>
      <c r="U185" s="2"/>
      <c r="V185" s="2"/>
      <c r="W185" s="2"/>
      <c r="X185" s="2"/>
      <c r="Y185" s="2"/>
      <c r="Z185" s="2"/>
    </row>
    <row r="186" spans="1:26" ht="13.5" customHeight="1" x14ac:dyDescent="0.25">
      <c r="A186" s="36"/>
      <c r="B186" s="27"/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/>
      <c r="N186" s="22">
        <v>0</v>
      </c>
      <c r="O186" s="23">
        <f>COUNTIF(C186:N186,"&gt;0")</f>
        <v>0</v>
      </c>
      <c r="P186" s="13"/>
      <c r="Q186" s="14"/>
      <c r="R186" s="14"/>
      <c r="S186" s="14"/>
      <c r="T186" s="14"/>
      <c r="U186" s="2"/>
      <c r="V186" s="2"/>
      <c r="W186" s="2"/>
      <c r="X186" s="2"/>
      <c r="Y186" s="2"/>
      <c r="Z186" s="2"/>
    </row>
    <row r="187" spans="1:26" ht="13.5" customHeight="1" x14ac:dyDescent="0.25">
      <c r="A187" s="36"/>
      <c r="B187" s="27"/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/>
      <c r="N187" s="22">
        <v>0</v>
      </c>
      <c r="O187" s="23">
        <f>COUNTIF(C187:N187,"&gt;0")</f>
        <v>0</v>
      </c>
      <c r="P187" s="13"/>
      <c r="Q187" s="14"/>
      <c r="R187" s="14"/>
      <c r="S187" s="14"/>
      <c r="T187" s="14"/>
      <c r="U187" s="2"/>
      <c r="V187" s="2"/>
      <c r="W187" s="2"/>
      <c r="X187" s="2"/>
      <c r="Y187" s="2"/>
      <c r="Z187" s="2"/>
    </row>
    <row r="188" spans="1:26" ht="13.5" customHeight="1" x14ac:dyDescent="0.25">
      <c r="A188" s="36"/>
      <c r="B188" s="27"/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/>
      <c r="N188" s="22">
        <v>0</v>
      </c>
      <c r="O188" s="23">
        <f>COUNTIF(C188:N188,"&gt;0")</f>
        <v>0</v>
      </c>
      <c r="P188" s="13"/>
      <c r="Q188" s="14"/>
      <c r="R188" s="14"/>
      <c r="S188" s="14"/>
      <c r="T188" s="14"/>
      <c r="U188" s="2"/>
      <c r="V188" s="2"/>
      <c r="W188" s="2"/>
      <c r="X188" s="2"/>
      <c r="Y188" s="2"/>
      <c r="Z188" s="2"/>
    </row>
    <row r="189" spans="1:26" ht="13.5" customHeight="1" x14ac:dyDescent="0.25">
      <c r="A189" s="41"/>
      <c r="B189" s="42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14"/>
      <c r="Q189" s="14"/>
      <c r="R189" s="14"/>
      <c r="S189" s="14"/>
      <c r="T189" s="14"/>
      <c r="U189" s="2"/>
      <c r="V189" s="2"/>
      <c r="W189" s="2"/>
      <c r="X189" s="2"/>
      <c r="Y189" s="2"/>
      <c r="Z189" s="2"/>
    </row>
    <row r="190" spans="1:26" ht="13.5" customHeight="1" x14ac:dyDescent="0.25">
      <c r="A190" s="14"/>
      <c r="B190" s="43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2"/>
      <c r="V190" s="2"/>
      <c r="W190" s="2"/>
      <c r="X190" s="2"/>
      <c r="Y190" s="2"/>
      <c r="Z190" s="2"/>
    </row>
    <row r="191" spans="1:26" ht="13.5" customHeight="1" x14ac:dyDescent="0.25">
      <c r="A191" s="14"/>
      <c r="B191" s="43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2"/>
      <c r="V191" s="2"/>
      <c r="W191" s="2"/>
      <c r="X191" s="2"/>
      <c r="Y191" s="2"/>
      <c r="Z191" s="2"/>
    </row>
    <row r="192" spans="1:26" ht="13.5" customHeight="1" x14ac:dyDescent="0.25">
      <c r="A192" s="14"/>
      <c r="B192" s="43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2"/>
      <c r="V192" s="2"/>
      <c r="W192" s="2"/>
      <c r="X192" s="2"/>
      <c r="Y192" s="2"/>
      <c r="Z192" s="2"/>
    </row>
    <row r="193" spans="1:26" ht="13.5" customHeight="1" x14ac:dyDescent="0.25">
      <c r="A193" s="14"/>
      <c r="B193" s="43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2"/>
      <c r="V193" s="2"/>
      <c r="W193" s="2"/>
      <c r="X193" s="2"/>
      <c r="Y193" s="2"/>
      <c r="Z193" s="2"/>
    </row>
    <row r="194" spans="1:26" ht="13.5" customHeight="1" x14ac:dyDescent="0.25">
      <c r="A194" s="14"/>
      <c r="B194" s="43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2"/>
      <c r="V194" s="2"/>
      <c r="W194" s="2"/>
      <c r="X194" s="2"/>
      <c r="Y194" s="2"/>
      <c r="Z194" s="2"/>
    </row>
    <row r="195" spans="1:26" ht="13.5" customHeight="1" x14ac:dyDescent="0.25">
      <c r="A195" s="14"/>
      <c r="B195" s="43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2"/>
      <c r="V195" s="2"/>
      <c r="W195" s="2"/>
      <c r="X195" s="2"/>
      <c r="Y195" s="2"/>
      <c r="Z195" s="2"/>
    </row>
    <row r="196" spans="1:26" ht="13.5" customHeight="1" x14ac:dyDescent="0.25">
      <c r="A196" s="14"/>
      <c r="B196" s="43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2"/>
      <c r="V196" s="2"/>
      <c r="W196" s="2"/>
      <c r="X196" s="2"/>
      <c r="Y196" s="2"/>
      <c r="Z196" s="2"/>
    </row>
    <row r="197" spans="1:26" ht="13.5" customHeight="1" x14ac:dyDescent="0.25">
      <c r="A197" s="14"/>
      <c r="B197" s="43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2"/>
      <c r="V197" s="2"/>
      <c r="W197" s="2"/>
      <c r="X197" s="2"/>
      <c r="Y197" s="2"/>
      <c r="Z197" s="2"/>
    </row>
    <row r="198" spans="1:26" ht="13.5" customHeight="1" x14ac:dyDescent="0.25">
      <c r="A198" s="14"/>
      <c r="B198" s="43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2"/>
      <c r="V198" s="2"/>
      <c r="W198" s="2"/>
      <c r="X198" s="2"/>
      <c r="Y198" s="2"/>
      <c r="Z198" s="2"/>
    </row>
    <row r="199" spans="1:26" ht="15.75" customHeight="1" x14ac:dyDescent="0.25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</sheetData>
  <autoFilter ref="A3:Z197" xr:uid="{00000000-0001-0000-0100-000000000000}">
    <sortState xmlns:xlrd2="http://schemas.microsoft.com/office/spreadsheetml/2017/richdata2" ref="A4:Z197">
      <sortCondition ref="A3:A197"/>
    </sortState>
  </autoFilter>
  <sortState xmlns:xlrd2="http://schemas.microsoft.com/office/spreadsheetml/2017/richdata2" ref="A4:O188">
    <sortCondition descending="1" ref="O4:O188"/>
  </sortState>
  <conditionalFormatting sqref="O1:O198">
    <cfRule type="cellIs" dxfId="1" priority="1" stopIfTrue="1" operator="greaterThanOrEqual">
      <formula>4</formula>
    </cfRule>
  </conditionalFormatting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29"/>
  <sheetViews>
    <sheetView showGridLines="0"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ColWidth="14.42578125" defaultRowHeight="15" customHeight="1" x14ac:dyDescent="0.25"/>
  <cols>
    <col min="1" max="1" width="25.28515625" customWidth="1"/>
    <col min="2" max="2" width="7.42578125" customWidth="1"/>
    <col min="3" max="8" width="10.42578125" customWidth="1"/>
    <col min="9" max="9" width="9.7109375" customWidth="1"/>
    <col min="10" max="10" width="12.42578125" customWidth="1"/>
    <col min="11" max="14" width="10.42578125" customWidth="1"/>
    <col min="15" max="15" width="11.42578125" customWidth="1"/>
    <col min="16" max="20" width="8.7109375" customWidth="1"/>
    <col min="21" max="26" width="12.42578125" customWidth="1"/>
  </cols>
  <sheetData>
    <row r="1" spans="1:26" ht="13.5" customHeight="1" x14ac:dyDescent="0.25">
      <c r="A1" s="44" t="s">
        <v>6</v>
      </c>
      <c r="B1" s="4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46"/>
      <c r="P1" s="47"/>
      <c r="Q1" s="47"/>
      <c r="R1" s="47"/>
      <c r="S1" s="47"/>
      <c r="T1" s="47"/>
      <c r="U1" s="2"/>
      <c r="V1" s="2"/>
      <c r="W1" s="2"/>
      <c r="X1" s="2"/>
      <c r="Y1" s="2"/>
      <c r="Z1" s="2"/>
    </row>
    <row r="2" spans="1:26" ht="13.5" customHeight="1" x14ac:dyDescent="0.25">
      <c r="A2" s="15"/>
      <c r="B2" s="48"/>
      <c r="C2" s="17">
        <v>45955</v>
      </c>
      <c r="D2" s="17">
        <v>45955</v>
      </c>
      <c r="E2" s="17">
        <v>45977</v>
      </c>
      <c r="F2" s="17">
        <v>45977</v>
      </c>
      <c r="G2" s="17">
        <v>45997</v>
      </c>
      <c r="H2" s="17">
        <v>45997</v>
      </c>
      <c r="I2" s="17">
        <v>46047</v>
      </c>
      <c r="J2" s="17">
        <v>46047</v>
      </c>
      <c r="K2" s="17">
        <v>46067</v>
      </c>
      <c r="L2" s="17">
        <v>46067</v>
      </c>
      <c r="M2" s="17">
        <v>46096</v>
      </c>
      <c r="N2" s="17">
        <v>46096</v>
      </c>
      <c r="O2" s="49"/>
      <c r="P2" s="47"/>
      <c r="Q2" s="47"/>
      <c r="R2" s="47"/>
      <c r="S2" s="47"/>
      <c r="T2" s="47"/>
      <c r="U2" s="2"/>
      <c r="V2" s="2"/>
      <c r="W2" s="2"/>
      <c r="X2" s="2"/>
      <c r="Y2" s="2"/>
      <c r="Z2" s="2"/>
    </row>
    <row r="3" spans="1:26" ht="13.5" customHeight="1" x14ac:dyDescent="0.25">
      <c r="A3" s="50" t="s">
        <v>8</v>
      </c>
      <c r="B3" s="51" t="s">
        <v>9</v>
      </c>
      <c r="C3" s="51" t="s">
        <v>10</v>
      </c>
      <c r="D3" s="51" t="s">
        <v>15</v>
      </c>
      <c r="E3" s="51" t="s">
        <v>12</v>
      </c>
      <c r="F3" s="51" t="s">
        <v>13</v>
      </c>
      <c r="G3" s="51" t="s">
        <v>14</v>
      </c>
      <c r="H3" s="51" t="s">
        <v>11</v>
      </c>
      <c r="I3" s="51" t="s">
        <v>16</v>
      </c>
      <c r="J3" s="51" t="s">
        <v>13</v>
      </c>
      <c r="K3" s="51" t="s">
        <v>14</v>
      </c>
      <c r="L3" s="51" t="s">
        <v>15</v>
      </c>
      <c r="M3" s="51" t="s">
        <v>10</v>
      </c>
      <c r="N3" s="51" t="s">
        <v>11</v>
      </c>
      <c r="O3" s="51" t="s">
        <v>17</v>
      </c>
      <c r="P3" s="52"/>
      <c r="Q3" s="47"/>
      <c r="R3" s="47"/>
      <c r="S3" s="47"/>
      <c r="T3" s="47"/>
      <c r="U3" s="2"/>
      <c r="V3" s="2"/>
      <c r="W3" s="2"/>
      <c r="X3" s="2"/>
      <c r="Y3" s="2"/>
      <c r="Z3" s="2"/>
    </row>
    <row r="4" spans="1:26" ht="13.5" customHeight="1" x14ac:dyDescent="0.25">
      <c r="A4" s="86" t="s">
        <v>149</v>
      </c>
      <c r="B4" s="108">
        <v>2018</v>
      </c>
      <c r="C4" s="87">
        <v>1</v>
      </c>
      <c r="D4" s="87">
        <v>1</v>
      </c>
      <c r="E4" s="87">
        <v>1</v>
      </c>
      <c r="F4" s="87">
        <v>1</v>
      </c>
      <c r="G4" s="87">
        <v>1</v>
      </c>
      <c r="H4" s="87">
        <v>1</v>
      </c>
      <c r="I4" s="87">
        <v>1</v>
      </c>
      <c r="J4" s="87">
        <v>1</v>
      </c>
      <c r="K4" s="87">
        <v>1</v>
      </c>
      <c r="L4" s="87">
        <v>1</v>
      </c>
      <c r="M4" s="87">
        <v>1</v>
      </c>
      <c r="N4" s="87">
        <v>1</v>
      </c>
      <c r="O4" s="109">
        <f>COUNTIF(C4:N4,"&gt;0")</f>
        <v>12</v>
      </c>
      <c r="P4" s="52"/>
      <c r="Q4" s="14"/>
      <c r="R4" s="24"/>
      <c r="S4" s="25"/>
      <c r="T4" s="47"/>
      <c r="U4" s="2"/>
      <c r="V4" s="2"/>
      <c r="W4" s="2"/>
      <c r="X4" s="2"/>
      <c r="Y4" s="2"/>
      <c r="Z4" s="2"/>
    </row>
    <row r="5" spans="1:26" ht="13.5" customHeight="1" x14ac:dyDescent="0.25">
      <c r="A5" s="86" t="s">
        <v>183</v>
      </c>
      <c r="B5" s="108">
        <v>2015</v>
      </c>
      <c r="C5" s="87">
        <v>1</v>
      </c>
      <c r="D5" s="87">
        <v>1</v>
      </c>
      <c r="E5" s="87">
        <v>1</v>
      </c>
      <c r="F5" s="87">
        <v>1</v>
      </c>
      <c r="G5" s="87">
        <v>1</v>
      </c>
      <c r="H5" s="87">
        <v>1</v>
      </c>
      <c r="I5" s="87">
        <v>1</v>
      </c>
      <c r="J5" s="87">
        <v>1</v>
      </c>
      <c r="K5" s="87">
        <v>1</v>
      </c>
      <c r="L5" s="87">
        <v>1</v>
      </c>
      <c r="M5" s="87">
        <v>1</v>
      </c>
      <c r="N5" s="87">
        <v>1</v>
      </c>
      <c r="O5" s="109">
        <f>COUNTIF(C5:N5,"&gt;0")</f>
        <v>12</v>
      </c>
      <c r="P5" s="52"/>
      <c r="Q5" s="25"/>
      <c r="R5" s="25"/>
      <c r="S5" s="25"/>
      <c r="T5" s="47"/>
      <c r="U5" s="2"/>
      <c r="V5" s="2"/>
      <c r="W5" s="2"/>
      <c r="X5" s="2"/>
      <c r="Y5" s="2"/>
      <c r="Z5" s="2"/>
    </row>
    <row r="6" spans="1:26" ht="13.5" customHeight="1" x14ac:dyDescent="0.25">
      <c r="A6" s="86" t="s">
        <v>190</v>
      </c>
      <c r="B6" s="108">
        <v>2017</v>
      </c>
      <c r="C6" s="87">
        <v>1</v>
      </c>
      <c r="D6" s="87">
        <v>1</v>
      </c>
      <c r="E6" s="87">
        <v>1</v>
      </c>
      <c r="F6" s="87">
        <v>1</v>
      </c>
      <c r="G6" s="87">
        <v>1</v>
      </c>
      <c r="H6" s="87">
        <v>1</v>
      </c>
      <c r="I6" s="87">
        <v>1</v>
      </c>
      <c r="J6" s="87">
        <v>1</v>
      </c>
      <c r="K6" s="87">
        <v>1</v>
      </c>
      <c r="L6" s="87">
        <v>1</v>
      </c>
      <c r="M6" s="87">
        <v>1</v>
      </c>
      <c r="N6" s="87">
        <v>1</v>
      </c>
      <c r="O6" s="109">
        <f>COUNTIF(C6:N6,"&gt;0")</f>
        <v>12</v>
      </c>
      <c r="P6" s="52"/>
      <c r="Q6" s="25"/>
      <c r="R6" s="25"/>
      <c r="S6" s="25"/>
      <c r="T6" s="47"/>
      <c r="U6" s="2"/>
      <c r="V6" s="2"/>
      <c r="W6" s="2"/>
      <c r="X6" s="2"/>
      <c r="Y6" s="2"/>
      <c r="Z6" s="2"/>
    </row>
    <row r="7" spans="1:26" ht="13.5" customHeight="1" x14ac:dyDescent="0.25">
      <c r="A7" s="86" t="s">
        <v>196</v>
      </c>
      <c r="B7" s="108">
        <v>2018</v>
      </c>
      <c r="C7" s="87">
        <v>1</v>
      </c>
      <c r="D7" s="87">
        <v>1</v>
      </c>
      <c r="E7" s="87">
        <v>1</v>
      </c>
      <c r="F7" s="87">
        <v>1</v>
      </c>
      <c r="G7" s="87">
        <v>1</v>
      </c>
      <c r="H7" s="87">
        <v>1</v>
      </c>
      <c r="I7" s="87">
        <v>1</v>
      </c>
      <c r="J7" s="87">
        <v>1</v>
      </c>
      <c r="K7" s="87">
        <v>1</v>
      </c>
      <c r="L7" s="87">
        <v>1</v>
      </c>
      <c r="M7" s="87">
        <v>1</v>
      </c>
      <c r="N7" s="87">
        <v>1</v>
      </c>
      <c r="O7" s="109">
        <f>COUNTIF(C7:N7,"&gt;0")</f>
        <v>12</v>
      </c>
      <c r="P7" s="52"/>
      <c r="Q7" s="25"/>
      <c r="R7" s="25"/>
      <c r="S7" s="25"/>
      <c r="T7" s="47"/>
      <c r="U7" s="2"/>
      <c r="V7" s="2"/>
      <c r="W7" s="2"/>
      <c r="X7" s="2"/>
      <c r="Y7" s="2"/>
      <c r="Z7" s="2"/>
    </row>
    <row r="8" spans="1:26" ht="13.5" customHeight="1" x14ac:dyDescent="0.25">
      <c r="A8" s="86" t="s">
        <v>199</v>
      </c>
      <c r="B8" s="108">
        <v>2018</v>
      </c>
      <c r="C8" s="87">
        <v>1</v>
      </c>
      <c r="D8" s="87">
        <v>1</v>
      </c>
      <c r="E8" s="87">
        <v>1</v>
      </c>
      <c r="F8" s="87">
        <v>1</v>
      </c>
      <c r="G8" s="87">
        <v>1</v>
      </c>
      <c r="H8" s="87">
        <v>1</v>
      </c>
      <c r="I8" s="87">
        <v>1</v>
      </c>
      <c r="J8" s="87">
        <v>1</v>
      </c>
      <c r="K8" s="87">
        <v>1</v>
      </c>
      <c r="L8" s="87">
        <v>1</v>
      </c>
      <c r="M8" s="87">
        <v>1</v>
      </c>
      <c r="N8" s="87">
        <v>1</v>
      </c>
      <c r="O8" s="109">
        <f>COUNTIF(C8:N8,"&gt;0")</f>
        <v>12</v>
      </c>
      <c r="P8" s="52"/>
      <c r="Q8" s="25"/>
      <c r="R8" s="25"/>
      <c r="S8" s="25"/>
      <c r="T8" s="47"/>
      <c r="U8" s="2"/>
      <c r="V8" s="2"/>
      <c r="W8" s="2"/>
      <c r="X8" s="2"/>
      <c r="Y8" s="2"/>
      <c r="Z8" s="2"/>
    </row>
    <row r="9" spans="1:26" ht="13.5" customHeight="1" x14ac:dyDescent="0.25">
      <c r="A9" s="86" t="s">
        <v>201</v>
      </c>
      <c r="B9" s="108">
        <v>2017</v>
      </c>
      <c r="C9" s="87">
        <v>1</v>
      </c>
      <c r="D9" s="87">
        <v>1</v>
      </c>
      <c r="E9" s="87">
        <v>1</v>
      </c>
      <c r="F9" s="87">
        <v>1</v>
      </c>
      <c r="G9" s="87">
        <v>1</v>
      </c>
      <c r="H9" s="87">
        <v>1</v>
      </c>
      <c r="I9" s="87">
        <v>1</v>
      </c>
      <c r="J9" s="87">
        <v>1</v>
      </c>
      <c r="K9" s="87">
        <v>1</v>
      </c>
      <c r="L9" s="87">
        <v>1</v>
      </c>
      <c r="M9" s="87">
        <v>1</v>
      </c>
      <c r="N9" s="87">
        <v>1</v>
      </c>
      <c r="O9" s="109">
        <f>COUNTIF(C9:N9,"&gt;0")</f>
        <v>12</v>
      </c>
      <c r="P9" s="52"/>
      <c r="Q9" s="25"/>
      <c r="R9" s="25"/>
      <c r="S9" s="25"/>
      <c r="T9" s="47"/>
      <c r="U9" s="2"/>
      <c r="V9" s="2"/>
      <c r="W9" s="2"/>
      <c r="X9" s="2"/>
      <c r="Y9" s="2"/>
      <c r="Z9" s="2"/>
    </row>
    <row r="10" spans="1:26" ht="13.5" customHeight="1" x14ac:dyDescent="0.25">
      <c r="A10" s="86" t="s">
        <v>203</v>
      </c>
      <c r="B10" s="108">
        <v>2015</v>
      </c>
      <c r="C10" s="87">
        <v>1</v>
      </c>
      <c r="D10" s="87">
        <v>1</v>
      </c>
      <c r="E10" s="87">
        <v>1</v>
      </c>
      <c r="F10" s="87">
        <v>1</v>
      </c>
      <c r="G10" s="87">
        <v>1</v>
      </c>
      <c r="H10" s="87">
        <v>1</v>
      </c>
      <c r="I10" s="87">
        <v>1</v>
      </c>
      <c r="J10" s="87">
        <v>1</v>
      </c>
      <c r="K10" s="87">
        <v>1</v>
      </c>
      <c r="L10" s="87">
        <v>1</v>
      </c>
      <c r="M10" s="87">
        <v>1</v>
      </c>
      <c r="N10" s="87">
        <v>1</v>
      </c>
      <c r="O10" s="109">
        <f>COUNTIF(C10:N10,"&gt;0")</f>
        <v>12</v>
      </c>
      <c r="P10" s="52"/>
      <c r="Q10" s="25"/>
      <c r="R10" s="25"/>
      <c r="S10" s="25"/>
      <c r="T10" s="47"/>
      <c r="U10" s="2"/>
      <c r="V10" s="2"/>
      <c r="W10" s="2"/>
      <c r="X10" s="2"/>
      <c r="Y10" s="2"/>
      <c r="Z10" s="2"/>
    </row>
    <row r="11" spans="1:26" ht="13.5" customHeight="1" x14ac:dyDescent="0.25">
      <c r="A11" s="110" t="s">
        <v>134</v>
      </c>
      <c r="B11" s="108">
        <v>2018</v>
      </c>
      <c r="C11" s="87">
        <v>1</v>
      </c>
      <c r="D11" s="87">
        <v>1</v>
      </c>
      <c r="E11" s="87">
        <v>1</v>
      </c>
      <c r="F11" s="87">
        <v>1</v>
      </c>
      <c r="G11" s="87">
        <v>1</v>
      </c>
      <c r="H11" s="87">
        <v>1</v>
      </c>
      <c r="I11" s="87">
        <v>1</v>
      </c>
      <c r="J11" s="87">
        <v>1</v>
      </c>
      <c r="K11" s="87">
        <v>1</v>
      </c>
      <c r="L11" s="87">
        <v>1</v>
      </c>
      <c r="M11" s="87">
        <v>1</v>
      </c>
      <c r="N11" s="87">
        <v>0</v>
      </c>
      <c r="O11" s="109">
        <f>COUNTIF(C11:N11,"&gt;0")</f>
        <v>11</v>
      </c>
      <c r="P11" s="52"/>
      <c r="Q11" s="79"/>
      <c r="R11" s="79"/>
      <c r="S11" s="79"/>
      <c r="T11" s="79"/>
      <c r="U11" s="2"/>
      <c r="V11" s="2"/>
      <c r="W11" s="2"/>
      <c r="X11" s="2"/>
      <c r="Y11" s="2"/>
      <c r="Z11" s="2"/>
    </row>
    <row r="12" spans="1:26" ht="13.5" customHeight="1" x14ac:dyDescent="0.25">
      <c r="A12" s="86" t="s">
        <v>122</v>
      </c>
      <c r="B12" s="108">
        <v>2015</v>
      </c>
      <c r="C12" s="87">
        <v>1</v>
      </c>
      <c r="D12" s="87">
        <v>1</v>
      </c>
      <c r="E12" s="87">
        <v>1</v>
      </c>
      <c r="F12" s="87">
        <v>1</v>
      </c>
      <c r="G12" s="87">
        <v>0</v>
      </c>
      <c r="H12" s="87">
        <v>0</v>
      </c>
      <c r="I12" s="87">
        <v>1</v>
      </c>
      <c r="J12" s="87">
        <v>1</v>
      </c>
      <c r="K12" s="87">
        <v>1</v>
      </c>
      <c r="L12" s="87">
        <v>1</v>
      </c>
      <c r="M12" s="87">
        <v>1</v>
      </c>
      <c r="N12" s="87">
        <v>1</v>
      </c>
      <c r="O12" s="109">
        <f>COUNTIF(C12:N12,"&gt;0")</f>
        <v>10</v>
      </c>
      <c r="P12" s="52"/>
      <c r="Q12" s="25"/>
      <c r="R12" s="25"/>
      <c r="S12" s="25"/>
      <c r="T12" s="47"/>
      <c r="U12" s="2"/>
      <c r="V12" s="2"/>
      <c r="W12" s="2"/>
      <c r="X12" s="2"/>
      <c r="Y12" s="2"/>
      <c r="Z12" s="2"/>
    </row>
    <row r="13" spans="1:26" ht="13.5" customHeight="1" x14ac:dyDescent="0.25">
      <c r="A13" s="86" t="s">
        <v>123</v>
      </c>
      <c r="B13" s="108">
        <v>2015</v>
      </c>
      <c r="C13" s="87">
        <v>1</v>
      </c>
      <c r="D13" s="87">
        <v>1</v>
      </c>
      <c r="E13" s="87">
        <v>1</v>
      </c>
      <c r="F13" s="87">
        <v>1</v>
      </c>
      <c r="G13" s="87">
        <v>1</v>
      </c>
      <c r="H13" s="87">
        <v>1</v>
      </c>
      <c r="I13" s="87">
        <v>0</v>
      </c>
      <c r="J13" s="87">
        <v>0</v>
      </c>
      <c r="K13" s="87">
        <v>1</v>
      </c>
      <c r="L13" s="87">
        <v>1</v>
      </c>
      <c r="M13" s="87">
        <v>1</v>
      </c>
      <c r="N13" s="87">
        <v>1</v>
      </c>
      <c r="O13" s="109">
        <f>COUNTIF(C13:N13,"&gt;0")</f>
        <v>10</v>
      </c>
      <c r="P13" s="52"/>
      <c r="Q13" s="79"/>
      <c r="R13" s="79"/>
      <c r="S13" s="79"/>
      <c r="T13" s="79"/>
      <c r="U13" s="2"/>
      <c r="V13" s="2"/>
      <c r="W13" s="2"/>
      <c r="X13" s="2"/>
      <c r="Y13" s="2"/>
      <c r="Z13" s="2"/>
    </row>
    <row r="14" spans="1:26" ht="13.5" customHeight="1" x14ac:dyDescent="0.25">
      <c r="A14" s="86" t="s">
        <v>142</v>
      </c>
      <c r="B14" s="108">
        <v>2018</v>
      </c>
      <c r="C14" s="87">
        <v>1</v>
      </c>
      <c r="D14" s="87">
        <v>1</v>
      </c>
      <c r="E14" s="87">
        <v>1</v>
      </c>
      <c r="F14" s="87">
        <v>1</v>
      </c>
      <c r="G14" s="87">
        <v>1</v>
      </c>
      <c r="H14" s="87">
        <v>1</v>
      </c>
      <c r="I14" s="87">
        <v>1</v>
      </c>
      <c r="J14" s="87">
        <v>1</v>
      </c>
      <c r="K14" s="87">
        <v>1</v>
      </c>
      <c r="L14" s="87">
        <v>1</v>
      </c>
      <c r="M14" s="87"/>
      <c r="N14" s="87">
        <v>0</v>
      </c>
      <c r="O14" s="109">
        <f>COUNTIF(C14:N14,"&gt;0")</f>
        <v>10</v>
      </c>
      <c r="P14" s="52"/>
      <c r="Q14" s="25"/>
      <c r="R14" s="25"/>
      <c r="S14" s="25"/>
      <c r="T14" s="47"/>
      <c r="U14" s="2"/>
      <c r="V14" s="2"/>
      <c r="W14" s="2"/>
      <c r="X14" s="2"/>
      <c r="Y14" s="2"/>
      <c r="Z14" s="2"/>
    </row>
    <row r="15" spans="1:26" ht="13.5" customHeight="1" x14ac:dyDescent="0.25">
      <c r="A15" s="86" t="s">
        <v>242</v>
      </c>
      <c r="B15" s="108">
        <v>2016</v>
      </c>
      <c r="C15" s="87">
        <v>1</v>
      </c>
      <c r="D15" s="87">
        <v>1</v>
      </c>
      <c r="E15" s="87">
        <v>1</v>
      </c>
      <c r="F15" s="87">
        <v>1</v>
      </c>
      <c r="G15" s="87">
        <v>1</v>
      </c>
      <c r="H15" s="87">
        <v>1</v>
      </c>
      <c r="I15" s="87">
        <v>1</v>
      </c>
      <c r="J15" s="87">
        <v>1</v>
      </c>
      <c r="K15" s="87">
        <v>0</v>
      </c>
      <c r="L15" s="87">
        <v>0</v>
      </c>
      <c r="M15" s="87">
        <v>1</v>
      </c>
      <c r="N15" s="87">
        <v>1</v>
      </c>
      <c r="O15" s="109">
        <f>COUNTIF(C15:N15,"&gt;0")</f>
        <v>10</v>
      </c>
      <c r="P15" s="52"/>
      <c r="Q15" s="47"/>
      <c r="R15" s="47"/>
      <c r="S15" s="47"/>
      <c r="T15" s="47"/>
      <c r="U15" s="2"/>
      <c r="V15" s="2"/>
      <c r="W15" s="2"/>
      <c r="X15" s="2"/>
      <c r="Y15" s="2"/>
      <c r="Z15" s="2"/>
    </row>
    <row r="16" spans="1:26" ht="13.5" customHeight="1" x14ac:dyDescent="0.25">
      <c r="A16" s="86" t="s">
        <v>161</v>
      </c>
      <c r="B16" s="108">
        <v>2015</v>
      </c>
      <c r="C16" s="87">
        <v>1</v>
      </c>
      <c r="D16" s="87">
        <v>1</v>
      </c>
      <c r="E16" s="87">
        <v>1</v>
      </c>
      <c r="F16" s="87">
        <v>1</v>
      </c>
      <c r="G16" s="87">
        <v>1</v>
      </c>
      <c r="H16" s="87">
        <v>1</v>
      </c>
      <c r="I16" s="87">
        <v>1</v>
      </c>
      <c r="J16" s="87">
        <v>1</v>
      </c>
      <c r="K16" s="87">
        <v>1</v>
      </c>
      <c r="L16" s="87">
        <v>1</v>
      </c>
      <c r="M16" s="87"/>
      <c r="N16" s="87">
        <v>0</v>
      </c>
      <c r="O16" s="109">
        <f>COUNTIF(C16:N16,"&gt;0")</f>
        <v>10</v>
      </c>
      <c r="P16" s="52"/>
      <c r="Q16" s="25"/>
      <c r="R16" s="25"/>
      <c r="S16" s="25"/>
      <c r="T16" s="47"/>
      <c r="U16" s="2"/>
      <c r="V16" s="2"/>
      <c r="W16" s="2"/>
      <c r="X16" s="2"/>
      <c r="Y16" s="2"/>
      <c r="Z16" s="2"/>
    </row>
    <row r="17" spans="1:26" ht="13.5" customHeight="1" x14ac:dyDescent="0.25">
      <c r="A17" s="86" t="s">
        <v>189</v>
      </c>
      <c r="B17" s="108">
        <v>2015</v>
      </c>
      <c r="C17" s="87">
        <v>1</v>
      </c>
      <c r="D17" s="87">
        <v>1</v>
      </c>
      <c r="E17" s="87">
        <v>1</v>
      </c>
      <c r="F17" s="87">
        <v>1</v>
      </c>
      <c r="G17" s="87">
        <v>1</v>
      </c>
      <c r="H17" s="87">
        <v>1</v>
      </c>
      <c r="I17" s="87">
        <v>1</v>
      </c>
      <c r="J17" s="87">
        <v>1</v>
      </c>
      <c r="K17" s="87">
        <v>1</v>
      </c>
      <c r="L17" s="87">
        <v>1</v>
      </c>
      <c r="M17" s="87"/>
      <c r="N17" s="87">
        <v>0</v>
      </c>
      <c r="O17" s="109">
        <f>COUNTIF(C17:N17,"&gt;0")</f>
        <v>10</v>
      </c>
      <c r="P17" s="52"/>
      <c r="Q17" s="47"/>
      <c r="R17" s="47"/>
      <c r="S17" s="47"/>
      <c r="T17" s="47"/>
      <c r="U17" s="2"/>
      <c r="V17" s="2"/>
      <c r="W17" s="2"/>
      <c r="X17" s="2"/>
      <c r="Y17" s="2"/>
      <c r="Z17" s="2"/>
    </row>
    <row r="18" spans="1:26" ht="13.5" customHeight="1" x14ac:dyDescent="0.25">
      <c r="A18" s="90" t="s">
        <v>144</v>
      </c>
      <c r="B18" s="108">
        <v>2015</v>
      </c>
      <c r="C18" s="87">
        <v>1</v>
      </c>
      <c r="D18" s="87">
        <v>1</v>
      </c>
      <c r="E18" s="87">
        <v>1</v>
      </c>
      <c r="F18" s="87">
        <v>1</v>
      </c>
      <c r="G18" s="87">
        <v>1</v>
      </c>
      <c r="H18" s="87">
        <v>0</v>
      </c>
      <c r="I18" s="87">
        <v>1</v>
      </c>
      <c r="J18" s="87">
        <v>1</v>
      </c>
      <c r="K18" s="87">
        <v>1</v>
      </c>
      <c r="L18" s="87">
        <v>1</v>
      </c>
      <c r="M18" s="87"/>
      <c r="N18" s="87">
        <v>0</v>
      </c>
      <c r="O18" s="109">
        <f>COUNTIF(C18:N18,"&gt;0")</f>
        <v>9</v>
      </c>
      <c r="P18" s="52"/>
      <c r="Q18" s="79"/>
      <c r="R18" s="79"/>
      <c r="S18" s="79"/>
      <c r="T18" s="79"/>
      <c r="U18" s="2"/>
      <c r="V18" s="2"/>
      <c r="W18" s="2"/>
      <c r="X18" s="2"/>
      <c r="Y18" s="2"/>
      <c r="Z18" s="2"/>
    </row>
    <row r="19" spans="1:26" ht="13.5" customHeight="1" x14ac:dyDescent="0.25">
      <c r="A19" s="111" t="s">
        <v>159</v>
      </c>
      <c r="B19" s="112">
        <v>2017</v>
      </c>
      <c r="C19" s="87">
        <v>1</v>
      </c>
      <c r="D19" s="87">
        <v>1</v>
      </c>
      <c r="E19" s="87">
        <v>1</v>
      </c>
      <c r="F19" s="87">
        <v>1</v>
      </c>
      <c r="G19" s="87">
        <v>1</v>
      </c>
      <c r="H19" s="87">
        <v>1</v>
      </c>
      <c r="I19" s="87">
        <v>0</v>
      </c>
      <c r="J19" s="87">
        <v>0</v>
      </c>
      <c r="K19" s="87">
        <v>1</v>
      </c>
      <c r="L19" s="87">
        <v>0</v>
      </c>
      <c r="M19" s="87">
        <v>1</v>
      </c>
      <c r="N19" s="87">
        <v>1</v>
      </c>
      <c r="O19" s="109">
        <f>COUNTIF(C19:N19,"&gt;0")</f>
        <v>9</v>
      </c>
      <c r="P19" s="52"/>
      <c r="Q19" s="79"/>
      <c r="R19" s="79"/>
      <c r="S19" s="79"/>
      <c r="T19" s="79"/>
      <c r="U19" s="2"/>
      <c r="V19" s="2"/>
      <c r="W19" s="2"/>
      <c r="X19" s="2"/>
      <c r="Y19" s="2"/>
      <c r="Z19" s="2"/>
    </row>
    <row r="20" spans="1:26" ht="13.5" customHeight="1" x14ac:dyDescent="0.25">
      <c r="A20" s="91" t="s">
        <v>170</v>
      </c>
      <c r="B20" s="112">
        <v>2018</v>
      </c>
      <c r="C20" s="87">
        <v>1</v>
      </c>
      <c r="D20" s="87">
        <v>1</v>
      </c>
      <c r="E20" s="87">
        <v>1</v>
      </c>
      <c r="F20" s="87">
        <v>1</v>
      </c>
      <c r="G20" s="87">
        <v>1</v>
      </c>
      <c r="H20" s="87">
        <v>1</v>
      </c>
      <c r="I20" s="87">
        <v>0</v>
      </c>
      <c r="J20" s="87">
        <v>0</v>
      </c>
      <c r="K20" s="87">
        <v>1</v>
      </c>
      <c r="L20" s="87">
        <v>1</v>
      </c>
      <c r="M20" s="87">
        <v>1</v>
      </c>
      <c r="N20" s="87">
        <v>0</v>
      </c>
      <c r="O20" s="109">
        <f>COUNTIF(C20:N20,"&gt;0")</f>
        <v>9</v>
      </c>
      <c r="P20" s="52"/>
      <c r="Q20" s="47"/>
      <c r="R20" s="47"/>
      <c r="S20" s="47"/>
      <c r="T20" s="47"/>
      <c r="U20" s="2"/>
      <c r="V20" s="2"/>
      <c r="W20" s="2"/>
      <c r="X20" s="2"/>
      <c r="Y20" s="2"/>
      <c r="Z20" s="2"/>
    </row>
    <row r="21" spans="1:26" ht="13.5" customHeight="1" x14ac:dyDescent="0.25">
      <c r="A21" s="91" t="s">
        <v>131</v>
      </c>
      <c r="B21" s="112">
        <v>2018</v>
      </c>
      <c r="C21" s="87">
        <v>1</v>
      </c>
      <c r="D21" s="87">
        <v>1</v>
      </c>
      <c r="E21" s="87">
        <v>1</v>
      </c>
      <c r="F21" s="87">
        <v>1</v>
      </c>
      <c r="G21" s="87">
        <v>0</v>
      </c>
      <c r="H21" s="87">
        <v>0</v>
      </c>
      <c r="I21" s="87">
        <v>1</v>
      </c>
      <c r="J21" s="87">
        <v>1</v>
      </c>
      <c r="K21" s="87">
        <v>0</v>
      </c>
      <c r="L21" s="87">
        <v>0</v>
      </c>
      <c r="M21" s="87">
        <v>1</v>
      </c>
      <c r="N21" s="87">
        <v>1</v>
      </c>
      <c r="O21" s="109">
        <f>COUNTIF(C21:N21,"&gt;0")</f>
        <v>8</v>
      </c>
      <c r="P21" s="52"/>
      <c r="Q21" s="47"/>
      <c r="R21" s="47"/>
      <c r="S21" s="47"/>
      <c r="T21" s="47"/>
      <c r="U21" s="2"/>
      <c r="V21" s="2"/>
      <c r="W21" s="2"/>
      <c r="X21" s="2"/>
      <c r="Y21" s="2"/>
      <c r="Z21" s="2"/>
    </row>
    <row r="22" spans="1:26" ht="13.5" customHeight="1" x14ac:dyDescent="0.25">
      <c r="A22" s="91" t="s">
        <v>138</v>
      </c>
      <c r="B22" s="112">
        <v>2017</v>
      </c>
      <c r="C22" s="87">
        <v>1</v>
      </c>
      <c r="D22" s="87">
        <v>1</v>
      </c>
      <c r="E22" s="87">
        <v>1</v>
      </c>
      <c r="F22" s="87">
        <v>1</v>
      </c>
      <c r="G22" s="87">
        <v>0</v>
      </c>
      <c r="H22" s="87">
        <v>0</v>
      </c>
      <c r="I22" s="87">
        <v>0</v>
      </c>
      <c r="J22" s="87">
        <v>0</v>
      </c>
      <c r="K22" s="87">
        <v>1</v>
      </c>
      <c r="L22" s="87">
        <v>1</v>
      </c>
      <c r="M22" s="87">
        <v>1</v>
      </c>
      <c r="N22" s="87">
        <v>1</v>
      </c>
      <c r="O22" s="109">
        <f>COUNTIF(C22:N22,"&gt;0")</f>
        <v>8</v>
      </c>
      <c r="P22" s="52"/>
      <c r="Q22" s="47"/>
      <c r="R22" s="47"/>
      <c r="S22" s="47"/>
      <c r="T22" s="47"/>
      <c r="U22" s="2"/>
      <c r="V22" s="2"/>
      <c r="W22" s="2"/>
      <c r="X22" s="2"/>
      <c r="Y22" s="2"/>
      <c r="Z22" s="2"/>
    </row>
    <row r="23" spans="1:26" ht="13.5" customHeight="1" x14ac:dyDescent="0.25">
      <c r="A23" s="91" t="s">
        <v>151</v>
      </c>
      <c r="B23" s="112">
        <v>2017</v>
      </c>
      <c r="C23" s="87">
        <v>1</v>
      </c>
      <c r="D23" s="87">
        <v>1</v>
      </c>
      <c r="E23" s="87">
        <v>1</v>
      </c>
      <c r="F23" s="87">
        <v>1</v>
      </c>
      <c r="G23" s="87">
        <v>0</v>
      </c>
      <c r="H23" s="87">
        <v>0</v>
      </c>
      <c r="I23" s="87">
        <v>0</v>
      </c>
      <c r="J23" s="87">
        <v>0</v>
      </c>
      <c r="K23" s="87">
        <v>1</v>
      </c>
      <c r="L23" s="87">
        <v>1</v>
      </c>
      <c r="M23" s="87">
        <v>1</v>
      </c>
      <c r="N23" s="87">
        <v>1</v>
      </c>
      <c r="O23" s="109">
        <f>COUNTIF(C23:N23,"&gt;0")</f>
        <v>8</v>
      </c>
      <c r="P23" s="52"/>
      <c r="Q23" s="47"/>
      <c r="R23" s="47"/>
      <c r="S23" s="47"/>
      <c r="T23" s="47"/>
      <c r="U23" s="2"/>
      <c r="V23" s="2"/>
      <c r="W23" s="2"/>
      <c r="X23" s="2"/>
      <c r="Y23" s="2"/>
      <c r="Z23" s="2"/>
    </row>
    <row r="24" spans="1:26" ht="13.5" customHeight="1" x14ac:dyDescent="0.25">
      <c r="A24" s="91" t="s">
        <v>158</v>
      </c>
      <c r="B24" s="112">
        <v>2015</v>
      </c>
      <c r="C24" s="87">
        <v>1</v>
      </c>
      <c r="D24" s="87">
        <v>1</v>
      </c>
      <c r="E24" s="87">
        <v>1</v>
      </c>
      <c r="F24" s="87">
        <v>1</v>
      </c>
      <c r="G24" s="87">
        <v>1</v>
      </c>
      <c r="H24" s="87">
        <v>1</v>
      </c>
      <c r="I24" s="87">
        <v>0</v>
      </c>
      <c r="J24" s="87">
        <v>0</v>
      </c>
      <c r="K24" s="87">
        <v>0</v>
      </c>
      <c r="L24" s="87">
        <v>0</v>
      </c>
      <c r="M24" s="87">
        <v>1</v>
      </c>
      <c r="N24" s="87">
        <v>1</v>
      </c>
      <c r="O24" s="109">
        <f>COUNTIF(C24:N24,"&gt;0")</f>
        <v>8</v>
      </c>
      <c r="P24" s="52"/>
      <c r="Q24" s="47"/>
      <c r="R24" s="47"/>
      <c r="S24" s="47"/>
      <c r="T24" s="47"/>
      <c r="U24" s="2"/>
      <c r="V24" s="2"/>
      <c r="W24" s="2"/>
      <c r="X24" s="2"/>
      <c r="Y24" s="2"/>
      <c r="Z24" s="2"/>
    </row>
    <row r="25" spans="1:26" ht="13.5" customHeight="1" x14ac:dyDescent="0.25">
      <c r="A25" s="95" t="s">
        <v>166</v>
      </c>
      <c r="B25" s="112">
        <v>2017</v>
      </c>
      <c r="C25" s="87">
        <v>0</v>
      </c>
      <c r="D25" s="87">
        <v>0</v>
      </c>
      <c r="E25" s="87">
        <v>1</v>
      </c>
      <c r="F25" s="87">
        <v>1</v>
      </c>
      <c r="G25" s="87">
        <v>0</v>
      </c>
      <c r="H25" s="87">
        <v>0</v>
      </c>
      <c r="I25" s="87">
        <v>1</v>
      </c>
      <c r="J25" s="87">
        <v>1</v>
      </c>
      <c r="K25" s="87">
        <v>1</v>
      </c>
      <c r="L25" s="87">
        <v>1</v>
      </c>
      <c r="M25" s="87">
        <v>1</v>
      </c>
      <c r="N25" s="87">
        <v>1</v>
      </c>
      <c r="O25" s="109">
        <f>COUNTIF(C25:N25,"&gt;0")</f>
        <v>8</v>
      </c>
      <c r="P25" s="52"/>
      <c r="Q25" s="25"/>
      <c r="R25" s="25"/>
      <c r="S25" s="25"/>
      <c r="T25" s="47"/>
      <c r="U25" s="2"/>
      <c r="V25" s="2"/>
      <c r="W25" s="2"/>
      <c r="X25" s="2"/>
      <c r="Y25" s="2"/>
      <c r="Z25" s="2"/>
    </row>
    <row r="26" spans="1:26" ht="13.5" customHeight="1" x14ac:dyDescent="0.25">
      <c r="A26" s="103" t="s">
        <v>169</v>
      </c>
      <c r="B26" s="113">
        <v>2018</v>
      </c>
      <c r="C26" s="105">
        <v>1</v>
      </c>
      <c r="D26" s="105">
        <v>1</v>
      </c>
      <c r="E26" s="105">
        <v>0</v>
      </c>
      <c r="F26" s="105">
        <v>0</v>
      </c>
      <c r="G26" s="105">
        <v>1</v>
      </c>
      <c r="H26" s="105">
        <v>1</v>
      </c>
      <c r="I26" s="105">
        <v>0</v>
      </c>
      <c r="J26" s="105">
        <v>0</v>
      </c>
      <c r="K26" s="105">
        <v>1</v>
      </c>
      <c r="L26" s="105">
        <v>1</v>
      </c>
      <c r="M26" s="87">
        <v>1</v>
      </c>
      <c r="N26" s="105">
        <v>1</v>
      </c>
      <c r="O26" s="109">
        <f>COUNTIF(C26:N26,"&gt;0")</f>
        <v>8</v>
      </c>
      <c r="P26" s="52"/>
      <c r="Q26" s="25"/>
      <c r="R26" s="25"/>
      <c r="S26" s="25"/>
      <c r="T26" s="47"/>
      <c r="U26" s="2"/>
      <c r="V26" s="2"/>
      <c r="W26" s="2"/>
      <c r="X26" s="2"/>
      <c r="Y26" s="2"/>
      <c r="Z26" s="2"/>
    </row>
    <row r="27" spans="1:26" ht="13.5" customHeight="1" x14ac:dyDescent="0.25">
      <c r="A27" s="95" t="s">
        <v>178</v>
      </c>
      <c r="B27" s="114">
        <v>2016</v>
      </c>
      <c r="C27" s="106">
        <v>0</v>
      </c>
      <c r="D27" s="106">
        <v>0</v>
      </c>
      <c r="E27" s="106">
        <v>1</v>
      </c>
      <c r="F27" s="106">
        <v>1</v>
      </c>
      <c r="G27" s="106">
        <v>1</v>
      </c>
      <c r="H27" s="106">
        <v>1</v>
      </c>
      <c r="I27" s="106">
        <v>0</v>
      </c>
      <c r="J27" s="106">
        <v>0</v>
      </c>
      <c r="K27" s="106">
        <v>1</v>
      </c>
      <c r="L27" s="106">
        <v>1</v>
      </c>
      <c r="M27" s="87">
        <v>1</v>
      </c>
      <c r="N27" s="106">
        <v>1</v>
      </c>
      <c r="O27" s="115">
        <f>COUNTIF(C27:N27,"&gt;0")</f>
        <v>8</v>
      </c>
      <c r="P27" s="52"/>
      <c r="Q27" s="25"/>
      <c r="R27" s="25"/>
      <c r="S27" s="25"/>
      <c r="T27" s="47"/>
      <c r="U27" s="2"/>
      <c r="V27" s="2"/>
      <c r="W27" s="2"/>
      <c r="X27" s="2"/>
      <c r="Y27" s="2"/>
      <c r="Z27" s="2"/>
    </row>
    <row r="28" spans="1:26" ht="13.5" customHeight="1" x14ac:dyDescent="0.25">
      <c r="A28" s="91" t="s">
        <v>184</v>
      </c>
      <c r="B28" s="114">
        <v>2018</v>
      </c>
      <c r="C28" s="106">
        <v>1</v>
      </c>
      <c r="D28" s="106">
        <v>1</v>
      </c>
      <c r="E28" s="106">
        <v>0</v>
      </c>
      <c r="F28" s="106">
        <v>0</v>
      </c>
      <c r="G28" s="106">
        <v>1</v>
      </c>
      <c r="H28" s="106">
        <v>1</v>
      </c>
      <c r="I28" s="106">
        <v>1</v>
      </c>
      <c r="J28" s="106">
        <v>1</v>
      </c>
      <c r="K28" s="106">
        <v>1</v>
      </c>
      <c r="L28" s="106">
        <v>1</v>
      </c>
      <c r="M28" s="87"/>
      <c r="N28" s="106">
        <v>0</v>
      </c>
      <c r="O28" s="115">
        <f>COUNTIF(C28:N28,"&gt;0")</f>
        <v>8</v>
      </c>
      <c r="P28" s="52"/>
      <c r="Q28" s="25"/>
      <c r="R28" s="25"/>
      <c r="S28" s="25"/>
      <c r="T28" s="47"/>
      <c r="U28" s="2"/>
      <c r="V28" s="2"/>
      <c r="W28" s="2"/>
      <c r="X28" s="2"/>
      <c r="Y28" s="2"/>
      <c r="Z28" s="2"/>
    </row>
    <row r="29" spans="1:26" ht="13.5" customHeight="1" x14ac:dyDescent="0.25">
      <c r="A29" s="116" t="s">
        <v>187</v>
      </c>
      <c r="B29" s="117">
        <v>2018</v>
      </c>
      <c r="C29" s="118">
        <v>1</v>
      </c>
      <c r="D29" s="118">
        <v>1</v>
      </c>
      <c r="E29" s="118">
        <v>1</v>
      </c>
      <c r="F29" s="118">
        <v>1</v>
      </c>
      <c r="G29" s="118">
        <v>0</v>
      </c>
      <c r="H29" s="118">
        <v>0</v>
      </c>
      <c r="I29" s="118">
        <v>1</v>
      </c>
      <c r="J29" s="118">
        <v>1</v>
      </c>
      <c r="K29" s="118">
        <v>0</v>
      </c>
      <c r="L29" s="118">
        <v>0</v>
      </c>
      <c r="M29" s="87">
        <v>1</v>
      </c>
      <c r="N29" s="118">
        <v>1</v>
      </c>
      <c r="O29" s="109">
        <f>COUNTIF(C29:N29,"&gt;0")</f>
        <v>8</v>
      </c>
      <c r="P29" s="52"/>
      <c r="Q29" s="25"/>
      <c r="R29" s="25"/>
      <c r="S29" s="25"/>
      <c r="T29" s="47"/>
      <c r="U29" s="2"/>
      <c r="V29" s="2"/>
      <c r="W29" s="2"/>
      <c r="X29" s="2"/>
      <c r="Y29" s="2"/>
      <c r="Z29" s="2"/>
    </row>
    <row r="30" spans="1:26" ht="13.5" customHeight="1" x14ac:dyDescent="0.25">
      <c r="A30" s="97" t="s">
        <v>204</v>
      </c>
      <c r="B30" s="108">
        <v>2017</v>
      </c>
      <c r="C30" s="87">
        <v>1</v>
      </c>
      <c r="D30" s="87">
        <v>1</v>
      </c>
      <c r="E30" s="87">
        <v>1</v>
      </c>
      <c r="F30" s="87">
        <v>1</v>
      </c>
      <c r="G30" s="87">
        <v>0</v>
      </c>
      <c r="H30" s="87">
        <v>0</v>
      </c>
      <c r="I30" s="87">
        <v>1</v>
      </c>
      <c r="J30" s="87">
        <v>1</v>
      </c>
      <c r="K30" s="87">
        <v>3</v>
      </c>
      <c r="L30" s="87">
        <v>0</v>
      </c>
      <c r="M30" s="87">
        <v>1</v>
      </c>
      <c r="N30" s="87">
        <v>0</v>
      </c>
      <c r="O30" s="109">
        <f>COUNTIF(C30:N30,"&gt;0")</f>
        <v>8</v>
      </c>
      <c r="P30" s="52"/>
      <c r="Q30" s="25"/>
      <c r="R30" s="25"/>
      <c r="S30" s="25"/>
      <c r="T30" s="47"/>
      <c r="U30" s="2"/>
      <c r="V30" s="2"/>
      <c r="W30" s="2"/>
      <c r="X30" s="2"/>
      <c r="Y30" s="2"/>
      <c r="Z30" s="2"/>
    </row>
    <row r="31" spans="1:26" ht="13.5" customHeight="1" x14ac:dyDescent="0.25">
      <c r="A31" s="89" t="s">
        <v>125</v>
      </c>
      <c r="B31" s="108">
        <v>2015</v>
      </c>
      <c r="C31" s="87">
        <v>0</v>
      </c>
      <c r="D31" s="87">
        <v>0</v>
      </c>
      <c r="E31" s="87">
        <v>1</v>
      </c>
      <c r="F31" s="87">
        <v>1</v>
      </c>
      <c r="G31" s="87">
        <v>1</v>
      </c>
      <c r="H31" s="87">
        <v>1</v>
      </c>
      <c r="I31" s="87">
        <v>0</v>
      </c>
      <c r="J31" s="87">
        <v>1</v>
      </c>
      <c r="K31" s="87">
        <v>0</v>
      </c>
      <c r="L31" s="87">
        <v>0</v>
      </c>
      <c r="M31" s="87">
        <v>1</v>
      </c>
      <c r="N31" s="87">
        <v>1</v>
      </c>
      <c r="O31" s="109">
        <f>COUNTIF(C31:N31,"&gt;0")</f>
        <v>7</v>
      </c>
      <c r="P31" s="52"/>
      <c r="Q31" s="25"/>
      <c r="R31" s="25"/>
      <c r="S31" s="25"/>
      <c r="T31" s="47"/>
      <c r="U31" s="2"/>
      <c r="V31" s="2"/>
      <c r="W31" s="2"/>
      <c r="X31" s="2"/>
      <c r="Y31" s="2"/>
      <c r="Z31" s="2"/>
    </row>
    <row r="32" spans="1:26" ht="13.5" customHeight="1" x14ac:dyDescent="0.25">
      <c r="A32" s="86" t="s">
        <v>127</v>
      </c>
      <c r="B32" s="108">
        <v>2017</v>
      </c>
      <c r="C32" s="87">
        <v>1</v>
      </c>
      <c r="D32" s="87">
        <v>1</v>
      </c>
      <c r="E32" s="87">
        <v>1</v>
      </c>
      <c r="F32" s="87">
        <v>1</v>
      </c>
      <c r="G32" s="87">
        <v>0</v>
      </c>
      <c r="H32" s="87">
        <v>0</v>
      </c>
      <c r="I32" s="87">
        <v>0</v>
      </c>
      <c r="J32" s="87">
        <v>0</v>
      </c>
      <c r="K32" s="87">
        <v>1</v>
      </c>
      <c r="L32" s="87">
        <v>1</v>
      </c>
      <c r="M32" s="87">
        <v>1</v>
      </c>
      <c r="N32" s="87">
        <v>0</v>
      </c>
      <c r="O32" s="109">
        <f>COUNTIF(C32:N32,"&gt;0")</f>
        <v>7</v>
      </c>
      <c r="P32" s="52"/>
      <c r="Q32" s="25"/>
      <c r="R32" s="25"/>
      <c r="S32" s="25"/>
      <c r="T32" s="47"/>
      <c r="U32" s="2"/>
      <c r="V32" s="2"/>
      <c r="W32" s="2"/>
      <c r="X32" s="2"/>
      <c r="Y32" s="2"/>
      <c r="Z32" s="2"/>
    </row>
    <row r="33" spans="1:26" ht="13.5" customHeight="1" x14ac:dyDescent="0.25">
      <c r="A33" s="86" t="s">
        <v>132</v>
      </c>
      <c r="B33" s="108">
        <v>2016</v>
      </c>
      <c r="C33" s="87">
        <v>1</v>
      </c>
      <c r="D33" s="87">
        <v>1</v>
      </c>
      <c r="E33" s="87">
        <v>1</v>
      </c>
      <c r="F33" s="87">
        <v>1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1</v>
      </c>
      <c r="M33" s="87">
        <v>1</v>
      </c>
      <c r="N33" s="87">
        <v>1</v>
      </c>
      <c r="O33" s="109">
        <f>COUNTIF(C33:N33,"&gt;0")</f>
        <v>7</v>
      </c>
      <c r="P33" s="52"/>
      <c r="Q33" s="25"/>
      <c r="R33" s="25"/>
      <c r="S33" s="25"/>
      <c r="T33" s="47"/>
      <c r="U33" s="2"/>
      <c r="V33" s="2"/>
      <c r="W33" s="2"/>
      <c r="X33" s="2"/>
      <c r="Y33" s="2"/>
      <c r="Z33" s="2"/>
    </row>
    <row r="34" spans="1:26" ht="13.5" customHeight="1" x14ac:dyDescent="0.25">
      <c r="A34" s="89" t="s">
        <v>157</v>
      </c>
      <c r="B34" s="108">
        <v>2018</v>
      </c>
      <c r="C34" s="87">
        <v>0</v>
      </c>
      <c r="D34" s="87">
        <v>0</v>
      </c>
      <c r="E34" s="87">
        <v>1</v>
      </c>
      <c r="F34" s="87">
        <v>1</v>
      </c>
      <c r="G34" s="87">
        <v>1</v>
      </c>
      <c r="H34" s="87">
        <v>1</v>
      </c>
      <c r="I34" s="87">
        <v>0</v>
      </c>
      <c r="J34" s="87">
        <v>1</v>
      </c>
      <c r="K34" s="87">
        <v>0</v>
      </c>
      <c r="L34" s="87">
        <v>0</v>
      </c>
      <c r="M34" s="87">
        <v>1</v>
      </c>
      <c r="N34" s="87">
        <v>1</v>
      </c>
      <c r="O34" s="109">
        <f>COUNTIF(C34:N34,"&gt;0")</f>
        <v>7</v>
      </c>
      <c r="P34" s="52"/>
      <c r="Q34" s="79"/>
      <c r="R34" s="79"/>
      <c r="S34" s="79"/>
      <c r="T34" s="79"/>
      <c r="U34" s="2"/>
      <c r="V34" s="2"/>
      <c r="W34" s="2"/>
      <c r="X34" s="2"/>
      <c r="Y34" s="2"/>
      <c r="Z34" s="2"/>
    </row>
    <row r="35" spans="1:26" ht="13.5" customHeight="1" x14ac:dyDescent="0.25">
      <c r="A35" s="90" t="s">
        <v>176</v>
      </c>
      <c r="B35" s="108">
        <v>2017</v>
      </c>
      <c r="C35" s="87">
        <v>0</v>
      </c>
      <c r="D35" s="87">
        <v>0</v>
      </c>
      <c r="E35" s="87">
        <v>0</v>
      </c>
      <c r="F35" s="87">
        <v>0</v>
      </c>
      <c r="G35" s="87">
        <v>1</v>
      </c>
      <c r="H35" s="87">
        <v>1</v>
      </c>
      <c r="I35" s="87">
        <v>1</v>
      </c>
      <c r="J35" s="87">
        <v>1</v>
      </c>
      <c r="K35" s="87">
        <v>1</v>
      </c>
      <c r="L35" s="87">
        <v>0</v>
      </c>
      <c r="M35" s="87">
        <v>1</v>
      </c>
      <c r="N35" s="87">
        <v>1</v>
      </c>
      <c r="O35" s="109">
        <f>COUNTIF(C35:N35,"&gt;0")</f>
        <v>7</v>
      </c>
      <c r="P35" s="52"/>
      <c r="Q35" s="25"/>
      <c r="R35" s="25"/>
      <c r="S35" s="25"/>
      <c r="T35" s="47"/>
      <c r="U35" s="2"/>
      <c r="V35" s="2"/>
      <c r="W35" s="2"/>
      <c r="X35" s="2"/>
      <c r="Y35" s="2"/>
      <c r="Z35" s="2"/>
    </row>
    <row r="36" spans="1:26" ht="13.5" customHeight="1" x14ac:dyDescent="0.25">
      <c r="A36" s="95" t="s">
        <v>177</v>
      </c>
      <c r="B36" s="112">
        <v>2017</v>
      </c>
      <c r="C36" s="87">
        <v>0</v>
      </c>
      <c r="D36" s="87">
        <v>0</v>
      </c>
      <c r="E36" s="87">
        <v>1</v>
      </c>
      <c r="F36" s="87">
        <v>1</v>
      </c>
      <c r="G36" s="87">
        <v>1</v>
      </c>
      <c r="H36" s="87">
        <v>0</v>
      </c>
      <c r="I36" s="87">
        <v>1</v>
      </c>
      <c r="J36" s="87">
        <v>1</v>
      </c>
      <c r="K36" s="87">
        <v>1</v>
      </c>
      <c r="L36" s="87">
        <v>1</v>
      </c>
      <c r="M36" s="87"/>
      <c r="N36" s="87">
        <v>0</v>
      </c>
      <c r="O36" s="109">
        <f>COUNTIF(C36:N36,"&gt;0")</f>
        <v>7</v>
      </c>
      <c r="P36" s="52"/>
      <c r="Q36" s="25"/>
      <c r="R36" s="25"/>
      <c r="S36" s="25"/>
      <c r="T36" s="47"/>
      <c r="U36" s="2"/>
      <c r="V36" s="2"/>
      <c r="W36" s="2"/>
      <c r="X36" s="2"/>
      <c r="Y36" s="2"/>
      <c r="Z36" s="2"/>
    </row>
    <row r="37" spans="1:26" ht="13.5" customHeight="1" x14ac:dyDescent="0.25">
      <c r="A37" s="91" t="s">
        <v>191</v>
      </c>
      <c r="B37" s="112">
        <v>2015</v>
      </c>
      <c r="C37" s="87">
        <v>1</v>
      </c>
      <c r="D37" s="87">
        <v>0</v>
      </c>
      <c r="E37" s="87">
        <v>1</v>
      </c>
      <c r="F37" s="87">
        <v>1</v>
      </c>
      <c r="G37" s="87">
        <v>0</v>
      </c>
      <c r="H37" s="87">
        <v>0</v>
      </c>
      <c r="I37" s="87">
        <v>1</v>
      </c>
      <c r="J37" s="87">
        <v>1</v>
      </c>
      <c r="K37" s="87">
        <v>0</v>
      </c>
      <c r="L37" s="87">
        <v>0</v>
      </c>
      <c r="M37" s="87">
        <v>1</v>
      </c>
      <c r="N37" s="87">
        <v>1</v>
      </c>
      <c r="O37" s="109">
        <f>COUNTIF(C37:N37,"&gt;0")</f>
        <v>7</v>
      </c>
      <c r="P37" s="52"/>
      <c r="Q37" s="25"/>
      <c r="R37" s="25"/>
      <c r="S37" s="25"/>
      <c r="T37" s="47"/>
      <c r="U37" s="2"/>
      <c r="V37" s="2"/>
      <c r="W37" s="2"/>
      <c r="X37" s="2"/>
      <c r="Y37" s="2"/>
      <c r="Z37" s="2"/>
    </row>
    <row r="38" spans="1:26" ht="13.5" customHeight="1" x14ac:dyDescent="0.25">
      <c r="A38" s="95" t="s">
        <v>129</v>
      </c>
      <c r="B38" s="112">
        <v>2015</v>
      </c>
      <c r="C38" s="87">
        <v>0</v>
      </c>
      <c r="D38" s="87">
        <v>0</v>
      </c>
      <c r="E38" s="87">
        <v>1</v>
      </c>
      <c r="F38" s="87">
        <v>1</v>
      </c>
      <c r="G38" s="87">
        <v>0</v>
      </c>
      <c r="H38" s="87">
        <v>0</v>
      </c>
      <c r="I38" s="87">
        <v>1</v>
      </c>
      <c r="J38" s="87">
        <v>1</v>
      </c>
      <c r="K38" s="87">
        <v>1</v>
      </c>
      <c r="L38" s="87">
        <v>1</v>
      </c>
      <c r="M38" s="87"/>
      <c r="N38" s="87">
        <v>0</v>
      </c>
      <c r="O38" s="109">
        <f>COUNTIF(C38:N38,"&gt;0")</f>
        <v>6</v>
      </c>
      <c r="P38" s="52"/>
      <c r="Q38" s="25"/>
      <c r="R38" s="25"/>
      <c r="S38" s="25"/>
      <c r="T38" s="47"/>
      <c r="U38" s="2"/>
      <c r="V38" s="2"/>
      <c r="W38" s="2"/>
      <c r="X38" s="2"/>
      <c r="Y38" s="2"/>
      <c r="Z38" s="2"/>
    </row>
    <row r="39" spans="1:26" ht="13.5" customHeight="1" x14ac:dyDescent="0.25">
      <c r="A39" s="119" t="s">
        <v>147</v>
      </c>
      <c r="B39" s="112">
        <v>2016</v>
      </c>
      <c r="C39" s="87">
        <v>0</v>
      </c>
      <c r="D39" s="87">
        <v>0</v>
      </c>
      <c r="E39" s="87">
        <v>1</v>
      </c>
      <c r="F39" s="87">
        <v>1</v>
      </c>
      <c r="G39" s="87">
        <v>1</v>
      </c>
      <c r="H39" s="87">
        <v>1</v>
      </c>
      <c r="I39" s="87">
        <v>0</v>
      </c>
      <c r="J39" s="87">
        <v>0</v>
      </c>
      <c r="K39" s="87">
        <v>1</v>
      </c>
      <c r="L39" s="87">
        <v>1</v>
      </c>
      <c r="M39" s="87"/>
      <c r="N39" s="87">
        <v>0</v>
      </c>
      <c r="O39" s="109">
        <f>COUNTIF(C39:N39,"&gt;0")</f>
        <v>6</v>
      </c>
      <c r="P39" s="52"/>
      <c r="Q39" s="14"/>
      <c r="R39" s="24"/>
      <c r="S39" s="25"/>
      <c r="T39" s="47"/>
      <c r="U39" s="2"/>
      <c r="V39" s="2"/>
      <c r="W39" s="2"/>
      <c r="X39" s="2"/>
      <c r="Y39" s="2"/>
      <c r="Z39" s="2"/>
    </row>
    <row r="40" spans="1:26" ht="13.5" customHeight="1" x14ac:dyDescent="0.25">
      <c r="A40" s="91" t="s">
        <v>152</v>
      </c>
      <c r="B40" s="112">
        <v>2017</v>
      </c>
      <c r="C40" s="87">
        <v>1</v>
      </c>
      <c r="D40" s="87">
        <v>1</v>
      </c>
      <c r="E40" s="87">
        <v>1</v>
      </c>
      <c r="F40" s="87">
        <v>1</v>
      </c>
      <c r="G40" s="87">
        <v>1</v>
      </c>
      <c r="H40" s="87">
        <v>0</v>
      </c>
      <c r="I40" s="87">
        <v>0</v>
      </c>
      <c r="J40" s="87">
        <v>0</v>
      </c>
      <c r="K40" s="87">
        <v>0</v>
      </c>
      <c r="L40" s="87">
        <v>0</v>
      </c>
      <c r="M40" s="87">
        <v>1</v>
      </c>
      <c r="N40" s="87">
        <v>0</v>
      </c>
      <c r="O40" s="109">
        <f>COUNTIF(C40:N40,"&gt;0")</f>
        <v>6</v>
      </c>
      <c r="P40" s="52"/>
      <c r="Q40" s="14"/>
      <c r="R40" s="24"/>
      <c r="S40" s="25"/>
      <c r="T40" s="47"/>
      <c r="U40" s="2"/>
      <c r="V40" s="2"/>
      <c r="W40" s="2"/>
      <c r="X40" s="2"/>
      <c r="Y40" s="2"/>
      <c r="Z40" s="2"/>
    </row>
    <row r="41" spans="1:26" ht="13.5" customHeight="1" x14ac:dyDescent="0.25">
      <c r="A41" s="120" t="s">
        <v>153</v>
      </c>
      <c r="B41" s="108">
        <v>2015</v>
      </c>
      <c r="C41" s="87">
        <v>0</v>
      </c>
      <c r="D41" s="87">
        <v>0</v>
      </c>
      <c r="E41" s="87">
        <v>1</v>
      </c>
      <c r="F41" s="87">
        <v>1</v>
      </c>
      <c r="G41" s="87">
        <v>0</v>
      </c>
      <c r="H41" s="87">
        <v>0</v>
      </c>
      <c r="I41" s="87">
        <v>1</v>
      </c>
      <c r="J41" s="87">
        <v>1</v>
      </c>
      <c r="K41" s="87">
        <v>0</v>
      </c>
      <c r="L41" s="87">
        <v>0</v>
      </c>
      <c r="M41" s="87">
        <v>1</v>
      </c>
      <c r="N41" s="87">
        <v>1</v>
      </c>
      <c r="O41" s="109">
        <f>COUNTIF(C41:N41,"&gt;0")</f>
        <v>6</v>
      </c>
      <c r="P41" s="52"/>
      <c r="Q41" s="14"/>
      <c r="R41" s="24"/>
      <c r="S41" s="25"/>
      <c r="T41" s="47"/>
      <c r="U41" s="2"/>
      <c r="V41" s="2"/>
      <c r="W41" s="2"/>
      <c r="X41" s="2"/>
      <c r="Y41" s="2"/>
      <c r="Z41" s="2"/>
    </row>
    <row r="42" spans="1:26" ht="13.5" customHeight="1" x14ac:dyDescent="0.25">
      <c r="A42" s="97" t="s">
        <v>154</v>
      </c>
      <c r="B42" s="108">
        <v>2017</v>
      </c>
      <c r="C42" s="87">
        <v>1</v>
      </c>
      <c r="D42" s="87">
        <v>1</v>
      </c>
      <c r="E42" s="87">
        <v>0</v>
      </c>
      <c r="F42" s="87">
        <v>0</v>
      </c>
      <c r="G42" s="87">
        <v>1</v>
      </c>
      <c r="H42" s="87">
        <v>1</v>
      </c>
      <c r="I42" s="87">
        <v>0</v>
      </c>
      <c r="J42" s="87">
        <v>0</v>
      </c>
      <c r="K42" s="87">
        <v>0</v>
      </c>
      <c r="L42" s="87">
        <v>0</v>
      </c>
      <c r="M42" s="87">
        <v>1</v>
      </c>
      <c r="N42" s="87">
        <v>1</v>
      </c>
      <c r="O42" s="109">
        <f>COUNTIF(C42:N42,"&gt;0")</f>
        <v>6</v>
      </c>
      <c r="P42" s="52"/>
      <c r="Q42" s="14"/>
      <c r="R42" s="24"/>
      <c r="S42" s="25"/>
      <c r="T42" s="47"/>
      <c r="U42" s="2"/>
      <c r="V42" s="2"/>
      <c r="W42" s="2"/>
      <c r="X42" s="2"/>
      <c r="Y42" s="2"/>
      <c r="Z42" s="2"/>
    </row>
    <row r="43" spans="1:26" ht="13.5" customHeight="1" x14ac:dyDescent="0.25">
      <c r="A43" s="86" t="s">
        <v>156</v>
      </c>
      <c r="B43" s="108">
        <v>2018</v>
      </c>
      <c r="C43" s="87">
        <v>0</v>
      </c>
      <c r="D43" s="87">
        <v>0</v>
      </c>
      <c r="E43" s="87">
        <v>0</v>
      </c>
      <c r="F43" s="87">
        <v>0</v>
      </c>
      <c r="G43" s="87">
        <v>1</v>
      </c>
      <c r="H43" s="87">
        <v>1</v>
      </c>
      <c r="I43" s="87">
        <v>0</v>
      </c>
      <c r="J43" s="87">
        <v>0</v>
      </c>
      <c r="K43" s="87">
        <v>1</v>
      </c>
      <c r="L43" s="87">
        <v>1</v>
      </c>
      <c r="M43" s="87">
        <v>1</v>
      </c>
      <c r="N43" s="87">
        <v>1</v>
      </c>
      <c r="O43" s="109">
        <f>COUNTIF(C43:N43,"&gt;0")</f>
        <v>6</v>
      </c>
      <c r="P43" s="52"/>
      <c r="Q43" s="14"/>
      <c r="R43" s="24"/>
      <c r="S43" s="25"/>
      <c r="T43" s="47"/>
      <c r="U43" s="2"/>
      <c r="V43" s="2"/>
      <c r="W43" s="2"/>
      <c r="X43" s="2"/>
      <c r="Y43" s="2"/>
      <c r="Z43" s="2"/>
    </row>
    <row r="44" spans="1:26" ht="13.5" customHeight="1" x14ac:dyDescent="0.25">
      <c r="A44" s="121" t="s">
        <v>243</v>
      </c>
      <c r="B44" s="108">
        <v>2015</v>
      </c>
      <c r="C44" s="87">
        <v>0</v>
      </c>
      <c r="D44" s="87">
        <v>0</v>
      </c>
      <c r="E44" s="87">
        <v>1</v>
      </c>
      <c r="F44" s="87">
        <v>1</v>
      </c>
      <c r="G44" s="87">
        <v>0</v>
      </c>
      <c r="H44" s="87">
        <v>0</v>
      </c>
      <c r="I44" s="87">
        <v>1</v>
      </c>
      <c r="J44" s="87">
        <v>1</v>
      </c>
      <c r="K44" s="87">
        <v>0</v>
      </c>
      <c r="L44" s="87">
        <v>0</v>
      </c>
      <c r="M44" s="87">
        <v>1</v>
      </c>
      <c r="N44" s="87">
        <v>1</v>
      </c>
      <c r="O44" s="109">
        <f>COUNTIF(C44:N44,"&gt;0")</f>
        <v>6</v>
      </c>
      <c r="P44" s="52"/>
      <c r="Q44" s="14"/>
      <c r="R44" s="24"/>
      <c r="S44" s="25"/>
      <c r="T44" s="47"/>
      <c r="U44" s="2"/>
      <c r="V44" s="2"/>
      <c r="W44" s="2"/>
      <c r="X44" s="2"/>
      <c r="Y44" s="2"/>
      <c r="Z44" s="2"/>
    </row>
    <row r="45" spans="1:26" ht="13.5" customHeight="1" x14ac:dyDescent="0.25">
      <c r="A45" s="86" t="s">
        <v>160</v>
      </c>
      <c r="B45" s="108">
        <v>2016</v>
      </c>
      <c r="C45" s="87">
        <v>1</v>
      </c>
      <c r="D45" s="87">
        <v>0</v>
      </c>
      <c r="E45" s="87">
        <v>1</v>
      </c>
      <c r="F45" s="87">
        <v>0</v>
      </c>
      <c r="G45" s="87">
        <v>1</v>
      </c>
      <c r="H45" s="87">
        <v>1</v>
      </c>
      <c r="I45" s="87">
        <v>0</v>
      </c>
      <c r="J45" s="87">
        <v>0</v>
      </c>
      <c r="K45" s="87">
        <v>0</v>
      </c>
      <c r="L45" s="87">
        <v>0</v>
      </c>
      <c r="M45" s="87">
        <v>1</v>
      </c>
      <c r="N45" s="87">
        <v>1</v>
      </c>
      <c r="O45" s="109">
        <f>COUNTIF(C45:N45,"&gt;0")</f>
        <v>6</v>
      </c>
      <c r="P45" s="52"/>
      <c r="Q45" s="14"/>
      <c r="R45" s="24"/>
      <c r="S45" s="25"/>
      <c r="T45" s="47"/>
      <c r="U45" s="2"/>
      <c r="V45" s="2"/>
      <c r="W45" s="2"/>
      <c r="X45" s="2"/>
      <c r="Y45" s="2"/>
      <c r="Z45" s="2"/>
    </row>
    <row r="46" spans="1:26" ht="13.5" customHeight="1" x14ac:dyDescent="0.25">
      <c r="A46" s="86" t="s">
        <v>180</v>
      </c>
      <c r="B46" s="108">
        <v>2018</v>
      </c>
      <c r="C46" s="87">
        <v>1</v>
      </c>
      <c r="D46" s="87">
        <v>1</v>
      </c>
      <c r="E46" s="87">
        <v>1</v>
      </c>
      <c r="F46" s="87">
        <v>1</v>
      </c>
      <c r="G46" s="87">
        <v>0</v>
      </c>
      <c r="H46" s="87">
        <v>0</v>
      </c>
      <c r="I46" s="87">
        <v>0</v>
      </c>
      <c r="J46" s="87">
        <v>0</v>
      </c>
      <c r="K46" s="87">
        <v>1</v>
      </c>
      <c r="L46" s="87">
        <v>1</v>
      </c>
      <c r="M46" s="87"/>
      <c r="N46" s="87">
        <v>0</v>
      </c>
      <c r="O46" s="109">
        <f>COUNTIF(C46:N46,"&gt;0")</f>
        <v>6</v>
      </c>
      <c r="P46" s="52"/>
      <c r="Q46" s="14"/>
      <c r="R46" s="24"/>
      <c r="S46" s="25"/>
      <c r="T46" s="47"/>
      <c r="U46" s="2"/>
      <c r="V46" s="2"/>
      <c r="W46" s="2"/>
      <c r="X46" s="2"/>
      <c r="Y46" s="2"/>
      <c r="Z46" s="2"/>
    </row>
    <row r="47" spans="1:26" ht="13.5" customHeight="1" x14ac:dyDescent="0.25">
      <c r="A47" s="86" t="s">
        <v>181</v>
      </c>
      <c r="B47" s="108">
        <v>2016</v>
      </c>
      <c r="C47" s="87">
        <v>1</v>
      </c>
      <c r="D47" s="87">
        <v>1</v>
      </c>
      <c r="E47" s="87">
        <v>1</v>
      </c>
      <c r="F47" s="87">
        <v>1</v>
      </c>
      <c r="G47" s="87">
        <v>1</v>
      </c>
      <c r="H47" s="87">
        <v>1</v>
      </c>
      <c r="I47" s="87">
        <v>0</v>
      </c>
      <c r="J47" s="87">
        <v>0</v>
      </c>
      <c r="K47" s="87">
        <v>0</v>
      </c>
      <c r="L47" s="87">
        <v>0</v>
      </c>
      <c r="M47" s="87"/>
      <c r="N47" s="87">
        <v>0</v>
      </c>
      <c r="O47" s="109">
        <f>COUNTIF(C47:N47,"&gt;0")</f>
        <v>6</v>
      </c>
      <c r="P47" s="52"/>
      <c r="Q47" s="24"/>
      <c r="R47" s="47"/>
      <c r="S47" s="47"/>
      <c r="T47" s="47"/>
      <c r="U47" s="2"/>
      <c r="V47" s="2"/>
      <c r="W47" s="2"/>
      <c r="X47" s="2"/>
      <c r="Y47" s="2"/>
      <c r="Z47" s="2"/>
    </row>
    <row r="48" spans="1:26" ht="13.5" customHeight="1" x14ac:dyDescent="0.25">
      <c r="A48" s="89" t="s">
        <v>182</v>
      </c>
      <c r="B48" s="108">
        <v>2018</v>
      </c>
      <c r="C48" s="87">
        <v>0</v>
      </c>
      <c r="D48" s="87">
        <v>0</v>
      </c>
      <c r="E48" s="87">
        <v>1</v>
      </c>
      <c r="F48" s="87">
        <v>1</v>
      </c>
      <c r="G48" s="87">
        <v>0</v>
      </c>
      <c r="H48" s="87">
        <v>0</v>
      </c>
      <c r="I48" s="87">
        <v>1</v>
      </c>
      <c r="J48" s="87">
        <v>1</v>
      </c>
      <c r="K48" s="87">
        <v>1</v>
      </c>
      <c r="L48" s="87">
        <v>1</v>
      </c>
      <c r="M48" s="87"/>
      <c r="N48" s="87">
        <v>0</v>
      </c>
      <c r="O48" s="109">
        <f>COUNTIF(C48:N48,"&gt;0")</f>
        <v>6</v>
      </c>
      <c r="P48" s="52"/>
      <c r="Q48" s="24"/>
      <c r="R48" s="47"/>
      <c r="S48" s="47"/>
      <c r="T48" s="47"/>
      <c r="U48" s="2"/>
      <c r="V48" s="2"/>
      <c r="W48" s="2"/>
      <c r="X48" s="2"/>
      <c r="Y48" s="2"/>
      <c r="Z48" s="2"/>
    </row>
    <row r="49" spans="1:26" ht="13.5" customHeight="1" x14ac:dyDescent="0.25">
      <c r="A49" s="89" t="s">
        <v>186</v>
      </c>
      <c r="B49" s="108">
        <v>2017</v>
      </c>
      <c r="C49" s="87">
        <v>0</v>
      </c>
      <c r="D49" s="87">
        <v>0</v>
      </c>
      <c r="E49" s="87">
        <v>1</v>
      </c>
      <c r="F49" s="87">
        <v>1</v>
      </c>
      <c r="G49" s="87">
        <v>1</v>
      </c>
      <c r="H49" s="87">
        <v>1</v>
      </c>
      <c r="I49" s="87">
        <v>0</v>
      </c>
      <c r="J49" s="87">
        <v>0</v>
      </c>
      <c r="K49" s="87">
        <v>0</v>
      </c>
      <c r="L49" s="87">
        <v>0</v>
      </c>
      <c r="M49" s="87">
        <v>1</v>
      </c>
      <c r="N49" s="87">
        <v>1</v>
      </c>
      <c r="O49" s="109">
        <f>COUNTIF(C49:N49,"&gt;0")</f>
        <v>6</v>
      </c>
      <c r="P49" s="78"/>
      <c r="Q49" s="80"/>
      <c r="R49" s="80"/>
      <c r="S49" s="80"/>
      <c r="T49" s="80"/>
      <c r="U49" s="2"/>
      <c r="V49" s="2"/>
      <c r="W49" s="2"/>
      <c r="X49" s="2"/>
      <c r="Y49" s="2"/>
      <c r="Z49" s="2"/>
    </row>
    <row r="50" spans="1:26" ht="13.5" customHeight="1" x14ac:dyDescent="0.25">
      <c r="A50" s="110" t="s">
        <v>230</v>
      </c>
      <c r="B50" s="108">
        <v>2018</v>
      </c>
      <c r="C50" s="87">
        <v>0</v>
      </c>
      <c r="D50" s="87">
        <v>0</v>
      </c>
      <c r="E50" s="87">
        <v>0</v>
      </c>
      <c r="F50" s="87">
        <v>0</v>
      </c>
      <c r="G50" s="87">
        <v>1</v>
      </c>
      <c r="H50" s="87">
        <v>1</v>
      </c>
      <c r="I50" s="87">
        <v>1</v>
      </c>
      <c r="J50" s="87">
        <v>1</v>
      </c>
      <c r="K50" s="87">
        <v>0</v>
      </c>
      <c r="L50" s="87">
        <v>0</v>
      </c>
      <c r="M50" s="87">
        <v>1</v>
      </c>
      <c r="N50" s="87">
        <v>1</v>
      </c>
      <c r="O50" s="109">
        <f>COUNTIF(C50:N50,"&gt;0")</f>
        <v>6</v>
      </c>
      <c r="P50" s="52"/>
      <c r="Q50" s="79"/>
      <c r="R50" s="79"/>
      <c r="S50" s="79"/>
      <c r="T50" s="79"/>
      <c r="U50" s="2"/>
      <c r="V50" s="2"/>
      <c r="W50" s="2"/>
      <c r="X50" s="2"/>
      <c r="Y50" s="2"/>
      <c r="Z50" s="2"/>
    </row>
    <row r="51" spans="1:26" ht="13.5" customHeight="1" x14ac:dyDescent="0.25">
      <c r="A51" s="89" t="s">
        <v>141</v>
      </c>
      <c r="B51" s="108">
        <v>2017</v>
      </c>
      <c r="C51" s="87">
        <v>0</v>
      </c>
      <c r="D51" s="87">
        <v>0</v>
      </c>
      <c r="E51" s="87">
        <v>1</v>
      </c>
      <c r="F51" s="87">
        <v>1</v>
      </c>
      <c r="G51" s="87">
        <v>0</v>
      </c>
      <c r="H51" s="87">
        <v>0</v>
      </c>
      <c r="I51" s="87">
        <v>0</v>
      </c>
      <c r="J51" s="87">
        <v>1</v>
      </c>
      <c r="K51" s="87">
        <v>1</v>
      </c>
      <c r="L51" s="87">
        <v>1</v>
      </c>
      <c r="M51" s="87"/>
      <c r="N51" s="87">
        <v>0</v>
      </c>
      <c r="O51" s="109">
        <f>COUNTIF(C51:N51,"&gt;0")</f>
        <v>5</v>
      </c>
      <c r="P51" s="52"/>
      <c r="Q51" s="47"/>
      <c r="R51" s="55"/>
      <c r="S51" s="25"/>
      <c r="T51" s="47"/>
      <c r="U51" s="2"/>
      <c r="V51" s="2"/>
      <c r="W51" s="2"/>
      <c r="X51" s="2"/>
      <c r="Y51" s="2"/>
      <c r="Z51" s="2"/>
    </row>
    <row r="52" spans="1:26" ht="13.5" customHeight="1" x14ac:dyDescent="0.25">
      <c r="A52" s="86" t="s">
        <v>174</v>
      </c>
      <c r="B52" s="108">
        <v>2017</v>
      </c>
      <c r="C52" s="87">
        <v>1</v>
      </c>
      <c r="D52" s="87">
        <v>1</v>
      </c>
      <c r="E52" s="87">
        <v>1</v>
      </c>
      <c r="F52" s="87">
        <v>1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87">
        <v>1</v>
      </c>
      <c r="M52" s="87"/>
      <c r="N52" s="87">
        <v>0</v>
      </c>
      <c r="O52" s="109">
        <f>COUNTIF(C52:N52,"&gt;0")</f>
        <v>5</v>
      </c>
      <c r="P52" s="52"/>
      <c r="Q52" s="47"/>
      <c r="R52" s="47"/>
      <c r="S52" s="47"/>
      <c r="T52" s="47"/>
      <c r="U52" s="2"/>
      <c r="V52" s="2"/>
      <c r="W52" s="2"/>
      <c r="X52" s="2"/>
      <c r="Y52" s="2"/>
      <c r="Z52" s="2"/>
    </row>
    <row r="53" spans="1:26" ht="13.5" customHeight="1" x14ac:dyDescent="0.25">
      <c r="A53" s="110" t="s">
        <v>188</v>
      </c>
      <c r="B53" s="108">
        <v>2016</v>
      </c>
      <c r="C53" s="87">
        <v>1</v>
      </c>
      <c r="D53" s="87">
        <v>1</v>
      </c>
      <c r="E53" s="87">
        <v>1</v>
      </c>
      <c r="F53" s="87">
        <v>1</v>
      </c>
      <c r="G53" s="87">
        <v>0</v>
      </c>
      <c r="H53" s="87">
        <v>0</v>
      </c>
      <c r="I53" s="87">
        <v>0</v>
      </c>
      <c r="J53" s="87">
        <v>1</v>
      </c>
      <c r="K53" s="87">
        <v>0</v>
      </c>
      <c r="L53" s="87">
        <v>0</v>
      </c>
      <c r="M53" s="87"/>
      <c r="N53" s="87">
        <v>0</v>
      </c>
      <c r="O53" s="109">
        <f>COUNTIF(C53:N53,"&gt;0")</f>
        <v>5</v>
      </c>
      <c r="P53" s="52"/>
      <c r="Q53" s="55"/>
      <c r="R53" s="47"/>
      <c r="S53" s="47"/>
      <c r="T53" s="47"/>
      <c r="U53" s="2"/>
      <c r="V53" s="2"/>
      <c r="W53" s="2"/>
      <c r="X53" s="2"/>
      <c r="Y53" s="2"/>
      <c r="Z53" s="2"/>
    </row>
    <row r="54" spans="1:26" ht="13.5" customHeight="1" x14ac:dyDescent="0.25">
      <c r="A54" s="89" t="s">
        <v>200</v>
      </c>
      <c r="B54" s="108">
        <v>2015</v>
      </c>
      <c r="C54" s="87">
        <v>0</v>
      </c>
      <c r="D54" s="87">
        <v>0</v>
      </c>
      <c r="E54" s="87">
        <v>0</v>
      </c>
      <c r="F54" s="87">
        <v>1</v>
      </c>
      <c r="G54" s="87">
        <v>0</v>
      </c>
      <c r="H54" s="87">
        <v>1</v>
      </c>
      <c r="I54" s="87">
        <v>0</v>
      </c>
      <c r="J54" s="87">
        <v>1</v>
      </c>
      <c r="K54" s="87">
        <v>0</v>
      </c>
      <c r="L54" s="87">
        <v>1</v>
      </c>
      <c r="M54" s="87"/>
      <c r="N54" s="87">
        <v>1</v>
      </c>
      <c r="O54" s="109">
        <f>COUNTIF(C54:N54,"&gt;0")</f>
        <v>5</v>
      </c>
      <c r="P54" s="52"/>
      <c r="Q54" s="47"/>
      <c r="R54" s="47"/>
      <c r="S54" s="47"/>
      <c r="T54" s="47"/>
      <c r="U54" s="2"/>
      <c r="V54" s="2"/>
      <c r="W54" s="2"/>
      <c r="X54" s="2"/>
      <c r="Y54" s="2"/>
      <c r="Z54" s="2"/>
    </row>
    <row r="55" spans="1:26" ht="13.5" customHeight="1" x14ac:dyDescent="0.25">
      <c r="A55" s="86" t="s">
        <v>128</v>
      </c>
      <c r="B55" s="108">
        <v>2017</v>
      </c>
      <c r="C55" s="87">
        <v>1</v>
      </c>
      <c r="D55" s="87">
        <v>1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1</v>
      </c>
      <c r="L55" s="87">
        <v>1</v>
      </c>
      <c r="M55" s="87"/>
      <c r="N55" s="87">
        <v>0</v>
      </c>
      <c r="O55" s="109">
        <f>COUNTIF(C55:N55,"&gt;0")</f>
        <v>4</v>
      </c>
      <c r="P55" s="52"/>
      <c r="Q55" s="47"/>
      <c r="R55" s="47"/>
      <c r="S55" s="47"/>
      <c r="T55" s="47"/>
      <c r="U55" s="2"/>
      <c r="V55" s="2"/>
      <c r="W55" s="2"/>
      <c r="X55" s="2"/>
      <c r="Y55" s="2"/>
      <c r="Z55" s="2"/>
    </row>
    <row r="56" spans="1:26" ht="13.5" customHeight="1" x14ac:dyDescent="0.25">
      <c r="A56" s="110" t="s">
        <v>135</v>
      </c>
      <c r="B56" s="108">
        <v>2016</v>
      </c>
      <c r="C56" s="87">
        <v>0</v>
      </c>
      <c r="D56" s="87">
        <v>0</v>
      </c>
      <c r="E56" s="87">
        <v>0</v>
      </c>
      <c r="F56" s="87">
        <v>0</v>
      </c>
      <c r="G56" s="87">
        <v>1</v>
      </c>
      <c r="H56" s="87">
        <v>1</v>
      </c>
      <c r="I56" s="87">
        <v>0</v>
      </c>
      <c r="J56" s="87">
        <v>0</v>
      </c>
      <c r="K56" s="87">
        <v>0</v>
      </c>
      <c r="L56" s="87">
        <v>0</v>
      </c>
      <c r="M56" s="87">
        <v>1</v>
      </c>
      <c r="N56" s="87">
        <v>1</v>
      </c>
      <c r="O56" s="109">
        <f>COUNTIF(C56:N56,"&gt;0")</f>
        <v>4</v>
      </c>
      <c r="P56" s="52"/>
      <c r="Q56" s="47"/>
      <c r="R56" s="47"/>
      <c r="S56" s="47"/>
      <c r="T56" s="47"/>
      <c r="U56" s="2"/>
      <c r="V56" s="2"/>
      <c r="W56" s="2"/>
      <c r="X56" s="2"/>
      <c r="Y56" s="2"/>
      <c r="Z56" s="2"/>
    </row>
    <row r="57" spans="1:26" ht="13.5" customHeight="1" x14ac:dyDescent="0.25">
      <c r="A57" s="110" t="s">
        <v>136</v>
      </c>
      <c r="B57" s="108">
        <v>2015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1</v>
      </c>
      <c r="J57" s="87">
        <v>1</v>
      </c>
      <c r="K57" s="87">
        <v>0</v>
      </c>
      <c r="L57" s="87">
        <v>0</v>
      </c>
      <c r="M57" s="87">
        <v>1</v>
      </c>
      <c r="N57" s="87">
        <v>1</v>
      </c>
      <c r="O57" s="109">
        <f>COUNTIF(C57:N57,"&gt;0")</f>
        <v>4</v>
      </c>
      <c r="P57" s="52"/>
      <c r="Q57" s="47"/>
      <c r="R57" s="47"/>
      <c r="S57" s="47"/>
      <c r="T57" s="47"/>
      <c r="U57" s="2"/>
      <c r="V57" s="2"/>
      <c r="W57" s="2"/>
      <c r="X57" s="2"/>
      <c r="Y57" s="2"/>
      <c r="Z57" s="2"/>
    </row>
    <row r="58" spans="1:26" ht="13.5" customHeight="1" x14ac:dyDescent="0.25">
      <c r="A58" s="102" t="s">
        <v>137</v>
      </c>
      <c r="B58" s="108">
        <v>2017</v>
      </c>
      <c r="C58" s="87">
        <v>0</v>
      </c>
      <c r="D58" s="87">
        <v>0</v>
      </c>
      <c r="E58" s="87">
        <v>1</v>
      </c>
      <c r="F58" s="87">
        <v>1</v>
      </c>
      <c r="G58" s="87">
        <v>1</v>
      </c>
      <c r="H58" s="87">
        <v>1</v>
      </c>
      <c r="I58" s="87">
        <v>0</v>
      </c>
      <c r="J58" s="87">
        <v>0</v>
      </c>
      <c r="K58" s="87">
        <v>0</v>
      </c>
      <c r="L58" s="87">
        <v>0</v>
      </c>
      <c r="M58" s="87"/>
      <c r="N58" s="87">
        <v>0</v>
      </c>
      <c r="O58" s="109">
        <f>COUNTIF(C58:N58,"&gt;0")</f>
        <v>4</v>
      </c>
      <c r="P58" s="52"/>
      <c r="Q58" s="47"/>
      <c r="R58" s="47"/>
      <c r="S58" s="47"/>
      <c r="T58" s="47"/>
      <c r="U58" s="2"/>
      <c r="V58" s="2"/>
      <c r="W58" s="2"/>
      <c r="X58" s="2"/>
      <c r="Y58" s="2"/>
      <c r="Z58" s="2"/>
    </row>
    <row r="59" spans="1:26" ht="13.5" customHeight="1" x14ac:dyDescent="0.25">
      <c r="A59" s="91" t="s">
        <v>162</v>
      </c>
      <c r="B59" s="112">
        <v>2015</v>
      </c>
      <c r="C59" s="87">
        <v>1</v>
      </c>
      <c r="D59" s="87">
        <v>0</v>
      </c>
      <c r="E59" s="87">
        <v>1</v>
      </c>
      <c r="F59" s="87">
        <v>1</v>
      </c>
      <c r="G59" s="87">
        <v>0</v>
      </c>
      <c r="H59" s="87">
        <v>0</v>
      </c>
      <c r="I59" s="87">
        <v>0</v>
      </c>
      <c r="J59" s="87">
        <v>1</v>
      </c>
      <c r="K59" s="87">
        <v>0</v>
      </c>
      <c r="L59" s="87">
        <v>0</v>
      </c>
      <c r="M59" s="87"/>
      <c r="N59" s="87">
        <v>0</v>
      </c>
      <c r="O59" s="109">
        <f>COUNTIF(C59:N59,"&gt;0")</f>
        <v>4</v>
      </c>
      <c r="P59" s="52"/>
      <c r="Q59" s="47"/>
      <c r="R59" s="47"/>
      <c r="S59" s="47"/>
      <c r="T59" s="47"/>
      <c r="U59" s="2"/>
      <c r="V59" s="2"/>
      <c r="W59" s="2"/>
      <c r="X59" s="2"/>
      <c r="Y59" s="2"/>
      <c r="Z59" s="2"/>
    </row>
    <row r="60" spans="1:26" ht="13.5" customHeight="1" x14ac:dyDescent="0.25">
      <c r="A60" s="91" t="s">
        <v>165</v>
      </c>
      <c r="B60" s="112">
        <v>2017</v>
      </c>
      <c r="C60" s="87">
        <v>1</v>
      </c>
      <c r="D60" s="87">
        <v>1</v>
      </c>
      <c r="E60" s="87">
        <v>1</v>
      </c>
      <c r="F60" s="87">
        <v>1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87">
        <v>0</v>
      </c>
      <c r="M60" s="87"/>
      <c r="N60" s="87">
        <v>0</v>
      </c>
      <c r="O60" s="109">
        <f>COUNTIF(C60:N60,"&gt;0")</f>
        <v>4</v>
      </c>
      <c r="P60" s="52"/>
      <c r="Q60" s="47"/>
      <c r="R60" s="47"/>
      <c r="S60" s="47"/>
      <c r="T60" s="47"/>
      <c r="U60" s="2"/>
      <c r="V60" s="2"/>
      <c r="W60" s="2"/>
      <c r="X60" s="2"/>
      <c r="Y60" s="2"/>
      <c r="Z60" s="2"/>
    </row>
    <row r="61" spans="1:26" ht="13.5" customHeight="1" x14ac:dyDescent="0.25">
      <c r="A61" s="95" t="s">
        <v>168</v>
      </c>
      <c r="B61" s="112">
        <v>2017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1</v>
      </c>
      <c r="J61" s="87">
        <v>1</v>
      </c>
      <c r="K61" s="87">
        <v>1</v>
      </c>
      <c r="L61" s="87">
        <v>1</v>
      </c>
      <c r="M61" s="87"/>
      <c r="N61" s="87">
        <v>0</v>
      </c>
      <c r="O61" s="109">
        <f>COUNTIF(C61:N61,"&gt;0")</f>
        <v>4</v>
      </c>
      <c r="P61" s="52"/>
      <c r="Q61" s="47"/>
      <c r="R61" s="47"/>
      <c r="S61" s="47"/>
      <c r="T61" s="47"/>
      <c r="U61" s="2"/>
      <c r="V61" s="2"/>
      <c r="W61" s="2"/>
      <c r="X61" s="2"/>
      <c r="Y61" s="2"/>
      <c r="Z61" s="2"/>
    </row>
    <row r="62" spans="1:26" ht="13.5" customHeight="1" x14ac:dyDescent="0.25">
      <c r="A62" s="91" t="s">
        <v>172</v>
      </c>
      <c r="B62" s="112">
        <v>2018</v>
      </c>
      <c r="C62" s="87">
        <v>1</v>
      </c>
      <c r="D62" s="87">
        <v>1</v>
      </c>
      <c r="E62" s="87">
        <v>1</v>
      </c>
      <c r="F62" s="87">
        <v>1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87">
        <v>0</v>
      </c>
      <c r="M62" s="87"/>
      <c r="N62" s="87">
        <v>0</v>
      </c>
      <c r="O62" s="109">
        <f>COUNTIF(C62:N62,"&gt;0")</f>
        <v>4</v>
      </c>
      <c r="P62" s="52"/>
      <c r="Q62" s="47"/>
      <c r="R62" s="47"/>
      <c r="S62" s="47"/>
      <c r="T62" s="47"/>
      <c r="U62" s="2"/>
      <c r="V62" s="2"/>
      <c r="W62" s="2"/>
      <c r="X62" s="2"/>
      <c r="Y62" s="2"/>
      <c r="Z62" s="2"/>
    </row>
    <row r="63" spans="1:26" ht="13.5" customHeight="1" x14ac:dyDescent="0.25">
      <c r="A63" s="95" t="s">
        <v>179</v>
      </c>
      <c r="B63" s="112">
        <v>2017</v>
      </c>
      <c r="C63" s="87">
        <v>0</v>
      </c>
      <c r="D63" s="87">
        <v>0</v>
      </c>
      <c r="E63" s="87">
        <v>1</v>
      </c>
      <c r="F63" s="87">
        <v>1</v>
      </c>
      <c r="G63" s="87">
        <v>1</v>
      </c>
      <c r="H63" s="87">
        <v>0</v>
      </c>
      <c r="I63" s="87">
        <v>0</v>
      </c>
      <c r="J63" s="87">
        <v>0</v>
      </c>
      <c r="K63" s="87">
        <v>0</v>
      </c>
      <c r="L63" s="87">
        <v>0</v>
      </c>
      <c r="M63" s="87">
        <v>1</v>
      </c>
      <c r="N63" s="87">
        <v>0</v>
      </c>
      <c r="O63" s="109">
        <f>COUNTIF(C63:N63,"&gt;0")</f>
        <v>4</v>
      </c>
      <c r="P63" s="52"/>
      <c r="Q63" s="47"/>
      <c r="R63" s="47"/>
      <c r="S63" s="47"/>
      <c r="T63" s="47"/>
      <c r="U63" s="2"/>
      <c r="V63" s="2"/>
      <c r="W63" s="2"/>
      <c r="X63" s="2"/>
      <c r="Y63" s="2"/>
      <c r="Z63" s="2"/>
    </row>
    <row r="64" spans="1:26" ht="13.5" customHeight="1" x14ac:dyDescent="0.25">
      <c r="A64" s="91" t="s">
        <v>193</v>
      </c>
      <c r="B64" s="112">
        <v>2017</v>
      </c>
      <c r="C64" s="87">
        <v>1</v>
      </c>
      <c r="D64" s="87">
        <v>1</v>
      </c>
      <c r="E64" s="87">
        <v>1</v>
      </c>
      <c r="F64" s="87">
        <v>1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87">
        <v>0</v>
      </c>
      <c r="M64" s="87"/>
      <c r="N64" s="87">
        <v>0</v>
      </c>
      <c r="O64" s="109">
        <f>COUNTIF(C64:N64,"&gt;0")</f>
        <v>4</v>
      </c>
      <c r="P64" s="52"/>
      <c r="Q64" s="47"/>
      <c r="R64" s="47"/>
      <c r="S64" s="47"/>
      <c r="T64" s="47"/>
      <c r="U64" s="2"/>
      <c r="V64" s="2"/>
      <c r="W64" s="2"/>
      <c r="X64" s="2"/>
      <c r="Y64" s="2"/>
      <c r="Z64" s="2"/>
    </row>
    <row r="65" spans="1:26" ht="13.5" customHeight="1" x14ac:dyDescent="0.25">
      <c r="A65" s="91" t="s">
        <v>202</v>
      </c>
      <c r="B65" s="112">
        <v>2015</v>
      </c>
      <c r="C65" s="87">
        <v>1</v>
      </c>
      <c r="D65" s="87">
        <v>1</v>
      </c>
      <c r="E65" s="87">
        <v>1</v>
      </c>
      <c r="F65" s="87">
        <v>1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87">
        <v>0</v>
      </c>
      <c r="M65" s="87"/>
      <c r="N65" s="87">
        <v>0</v>
      </c>
      <c r="O65" s="109">
        <f>COUNTIF(C65:N65,"&gt;0")</f>
        <v>4</v>
      </c>
      <c r="P65" s="52"/>
      <c r="Q65" s="47"/>
      <c r="R65" s="47"/>
      <c r="S65" s="47"/>
      <c r="T65" s="47"/>
      <c r="U65" s="2"/>
      <c r="V65" s="2"/>
      <c r="W65" s="2"/>
      <c r="X65" s="2"/>
      <c r="Y65" s="2"/>
      <c r="Z65" s="2"/>
    </row>
    <row r="66" spans="1:26" ht="13.5" customHeight="1" x14ac:dyDescent="0.25">
      <c r="A66" s="60" t="s">
        <v>241</v>
      </c>
      <c r="B66" s="62">
        <v>2017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1</v>
      </c>
      <c r="I66" s="22">
        <v>0</v>
      </c>
      <c r="J66" s="22">
        <v>0</v>
      </c>
      <c r="K66" s="22">
        <v>0</v>
      </c>
      <c r="L66" s="22">
        <v>0</v>
      </c>
      <c r="M66" s="22">
        <v>1</v>
      </c>
      <c r="N66" s="22">
        <v>1</v>
      </c>
      <c r="O66" s="54">
        <f>COUNTIF(C66:N66,"&gt;0")</f>
        <v>3</v>
      </c>
      <c r="P66" s="52"/>
      <c r="Q66" s="47"/>
      <c r="R66" s="47"/>
      <c r="S66" s="47"/>
      <c r="T66" s="47"/>
      <c r="U66" s="2"/>
      <c r="V66" s="2"/>
      <c r="W66" s="2"/>
      <c r="X66" s="2"/>
      <c r="Y66" s="2"/>
      <c r="Z66" s="2"/>
    </row>
    <row r="67" spans="1:26" ht="13.5" customHeight="1" x14ac:dyDescent="0.25">
      <c r="A67" s="60" t="s">
        <v>148</v>
      </c>
      <c r="B67" s="62">
        <v>2017</v>
      </c>
      <c r="C67" s="22">
        <v>1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1</v>
      </c>
      <c r="N67" s="22">
        <v>1</v>
      </c>
      <c r="O67" s="54">
        <f>COUNTIF(C67:N67,"&gt;0")</f>
        <v>3</v>
      </c>
      <c r="P67" s="52"/>
      <c r="Q67" s="47"/>
      <c r="R67" s="47"/>
      <c r="S67" s="47"/>
      <c r="T67" s="47"/>
      <c r="U67" s="2"/>
      <c r="V67" s="2"/>
      <c r="W67" s="2"/>
      <c r="X67" s="2"/>
      <c r="Y67" s="2"/>
      <c r="Z67" s="2"/>
    </row>
    <row r="68" spans="1:26" ht="13.5" customHeight="1" x14ac:dyDescent="0.25">
      <c r="A68" s="57" t="s">
        <v>173</v>
      </c>
      <c r="B68" s="62">
        <v>2018</v>
      </c>
      <c r="C68" s="22">
        <v>0</v>
      </c>
      <c r="D68" s="22">
        <v>0</v>
      </c>
      <c r="E68" s="22">
        <v>1</v>
      </c>
      <c r="F68" s="22">
        <v>1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/>
      <c r="N68" s="22">
        <v>1</v>
      </c>
      <c r="O68" s="54">
        <f>COUNTIF(C68:N68,"&gt;0")</f>
        <v>3</v>
      </c>
      <c r="P68" s="52"/>
      <c r="Q68" s="47"/>
      <c r="R68" s="47"/>
      <c r="S68" s="47"/>
      <c r="T68" s="47"/>
      <c r="U68" s="2"/>
      <c r="V68" s="2"/>
      <c r="W68" s="2"/>
      <c r="X68" s="2"/>
      <c r="Y68" s="2"/>
      <c r="Z68" s="2"/>
    </row>
    <row r="69" spans="1:26" ht="13.5" customHeight="1" x14ac:dyDescent="0.25">
      <c r="A69" s="60" t="s">
        <v>192</v>
      </c>
      <c r="B69" s="62">
        <v>2018</v>
      </c>
      <c r="C69" s="22">
        <v>1</v>
      </c>
      <c r="D69" s="22">
        <v>0</v>
      </c>
      <c r="E69" s="22">
        <v>1</v>
      </c>
      <c r="F69" s="22">
        <v>1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/>
      <c r="N69" s="22">
        <v>0</v>
      </c>
      <c r="O69" s="54">
        <f>COUNTIF(C69:N69,"&gt;0")</f>
        <v>3</v>
      </c>
      <c r="P69" s="52"/>
      <c r="Q69" s="47"/>
      <c r="R69" s="47"/>
      <c r="S69" s="47"/>
      <c r="T69" s="47"/>
      <c r="U69" s="2"/>
      <c r="V69" s="2"/>
      <c r="W69" s="2"/>
      <c r="X69" s="2"/>
      <c r="Y69" s="2"/>
      <c r="Z69" s="2"/>
    </row>
    <row r="70" spans="1:26" ht="13.5" customHeight="1" x14ac:dyDescent="0.25">
      <c r="A70" s="57" t="s">
        <v>126</v>
      </c>
      <c r="B70" s="62">
        <v>2019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1</v>
      </c>
      <c r="K70" s="22">
        <v>0</v>
      </c>
      <c r="L70" s="22">
        <v>0</v>
      </c>
      <c r="M70" s="22">
        <v>1</v>
      </c>
      <c r="N70" s="22">
        <v>0</v>
      </c>
      <c r="O70" s="54">
        <f>COUNTIF(C70:N70,"&gt;0")</f>
        <v>2</v>
      </c>
      <c r="P70" s="52"/>
      <c r="Q70" s="47"/>
      <c r="R70" s="47"/>
      <c r="S70" s="47"/>
      <c r="T70" s="47"/>
      <c r="U70" s="2"/>
      <c r="V70" s="2"/>
      <c r="W70" s="2"/>
      <c r="X70" s="2"/>
      <c r="Y70" s="2"/>
      <c r="Z70" s="2"/>
    </row>
    <row r="71" spans="1:26" ht="13.5" customHeight="1" x14ac:dyDescent="0.25">
      <c r="A71" s="60" t="s">
        <v>233</v>
      </c>
      <c r="B71" s="62">
        <v>2018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>
        <v>1</v>
      </c>
      <c r="N71" s="22">
        <v>1</v>
      </c>
      <c r="O71" s="54">
        <f>COUNTIF(C71:N71,"&gt;0")</f>
        <v>2</v>
      </c>
      <c r="P71" s="52"/>
      <c r="Q71" s="47"/>
      <c r="R71" s="47"/>
      <c r="S71" s="47"/>
      <c r="T71" s="47"/>
      <c r="U71" s="2"/>
      <c r="V71" s="2"/>
      <c r="W71" s="2"/>
      <c r="X71" s="2"/>
      <c r="Y71" s="2"/>
      <c r="Z71" s="2"/>
    </row>
    <row r="72" spans="1:26" ht="13.5" customHeight="1" x14ac:dyDescent="0.25">
      <c r="A72" s="73" t="s">
        <v>208</v>
      </c>
      <c r="B72" s="53">
        <v>2017</v>
      </c>
      <c r="C72" s="22"/>
      <c r="D72" s="22"/>
      <c r="E72" s="22"/>
      <c r="F72" s="22"/>
      <c r="G72" s="22"/>
      <c r="H72" s="22"/>
      <c r="I72" s="22"/>
      <c r="J72" s="22"/>
      <c r="K72" s="22">
        <v>1</v>
      </c>
      <c r="L72" s="22">
        <v>1</v>
      </c>
      <c r="M72" s="22"/>
      <c r="N72" s="22"/>
      <c r="O72" s="54">
        <f>COUNTIF(C72:N72,"&gt;0")</f>
        <v>2</v>
      </c>
      <c r="P72" s="52"/>
      <c r="Q72" s="47"/>
      <c r="R72" s="47"/>
      <c r="S72" s="47"/>
      <c r="T72" s="47"/>
      <c r="U72" s="2"/>
      <c r="V72" s="2"/>
      <c r="W72" s="2"/>
      <c r="X72" s="2"/>
      <c r="Y72" s="2"/>
      <c r="Z72" s="2"/>
    </row>
    <row r="73" spans="1:26" ht="13.5" customHeight="1" x14ac:dyDescent="0.25">
      <c r="A73" s="21" t="s">
        <v>229</v>
      </c>
      <c r="B73" s="53">
        <v>2019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>
        <v>1</v>
      </c>
      <c r="N73" s="22">
        <v>1</v>
      </c>
      <c r="O73" s="54">
        <f>COUNTIF(C73:N73,"&gt;0")</f>
        <v>2</v>
      </c>
      <c r="P73" s="52"/>
      <c r="Q73" s="47"/>
      <c r="R73" s="47"/>
      <c r="S73" s="47"/>
      <c r="T73" s="47"/>
      <c r="U73" s="2"/>
      <c r="V73" s="2"/>
      <c r="W73" s="2"/>
      <c r="X73" s="2"/>
      <c r="Y73" s="2"/>
      <c r="Z73" s="2"/>
    </row>
    <row r="74" spans="1:26" ht="13.5" customHeight="1" x14ac:dyDescent="0.25">
      <c r="A74" s="21" t="s">
        <v>236</v>
      </c>
      <c r="B74" s="53">
        <v>2019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>
        <v>1</v>
      </c>
      <c r="N74" s="22">
        <v>1</v>
      </c>
      <c r="O74" s="54">
        <f>COUNTIF(C74:N74,"&gt;0")</f>
        <v>2</v>
      </c>
      <c r="P74" s="52"/>
      <c r="Q74" s="47"/>
      <c r="R74" s="47"/>
      <c r="S74" s="47"/>
      <c r="T74" s="47"/>
      <c r="U74" s="2"/>
      <c r="V74" s="2"/>
      <c r="W74" s="2"/>
      <c r="X74" s="2"/>
      <c r="Y74" s="2"/>
      <c r="Z74" s="2"/>
    </row>
    <row r="75" spans="1:26" ht="13.5" customHeight="1" x14ac:dyDescent="0.25">
      <c r="A75" s="21" t="s">
        <v>139</v>
      </c>
      <c r="B75" s="53">
        <v>2017</v>
      </c>
      <c r="C75" s="22">
        <v>1</v>
      </c>
      <c r="D75" s="22">
        <v>1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/>
      <c r="N75" s="22">
        <v>0</v>
      </c>
      <c r="O75" s="54">
        <f>COUNTIF(C75:N75,"&gt;0")</f>
        <v>2</v>
      </c>
      <c r="P75" s="52"/>
      <c r="Q75" s="47"/>
      <c r="R75" s="47"/>
      <c r="S75" s="47"/>
      <c r="T75" s="47"/>
      <c r="U75" s="2"/>
      <c r="V75" s="2"/>
      <c r="W75" s="2"/>
      <c r="X75" s="2"/>
      <c r="Y75" s="2"/>
      <c r="Z75" s="2"/>
    </row>
    <row r="76" spans="1:26" ht="13.5" customHeight="1" x14ac:dyDescent="0.25">
      <c r="A76" s="71" t="s">
        <v>140</v>
      </c>
      <c r="B76" s="53">
        <v>2018</v>
      </c>
      <c r="C76" s="22">
        <v>0</v>
      </c>
      <c r="D76" s="22">
        <v>0</v>
      </c>
      <c r="E76" s="22">
        <v>1</v>
      </c>
      <c r="F76" s="22">
        <v>1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/>
      <c r="N76" s="22">
        <v>0</v>
      </c>
      <c r="O76" s="54">
        <f>COUNTIF(C76:N76,"&gt;0")</f>
        <v>2</v>
      </c>
      <c r="P76" s="52"/>
      <c r="Q76" s="47"/>
      <c r="R76" s="47"/>
      <c r="S76" s="47"/>
      <c r="T76" s="47"/>
      <c r="U76" s="2"/>
      <c r="V76" s="2"/>
      <c r="W76" s="2"/>
      <c r="X76" s="2"/>
      <c r="Y76" s="2"/>
      <c r="Z76" s="2"/>
    </row>
    <row r="77" spans="1:26" ht="13.5" customHeight="1" x14ac:dyDescent="0.25">
      <c r="A77" s="21" t="s">
        <v>143</v>
      </c>
      <c r="B77" s="53">
        <v>2016</v>
      </c>
      <c r="C77" s="22">
        <v>1</v>
      </c>
      <c r="D77" s="22">
        <v>1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/>
      <c r="N77" s="22">
        <v>0</v>
      </c>
      <c r="O77" s="54">
        <f>COUNTIF(C77:N77,"&gt;0")</f>
        <v>2</v>
      </c>
      <c r="P77" s="52"/>
      <c r="Q77" s="47"/>
      <c r="R77" s="47"/>
      <c r="S77" s="47"/>
      <c r="T77" s="47"/>
      <c r="U77" s="2"/>
      <c r="V77" s="2"/>
      <c r="W77" s="2"/>
      <c r="X77" s="2"/>
      <c r="Y77" s="2"/>
      <c r="Z77" s="2"/>
    </row>
    <row r="78" spans="1:26" ht="13.5" customHeight="1" x14ac:dyDescent="0.25">
      <c r="A78" s="71" t="s">
        <v>145</v>
      </c>
      <c r="B78" s="53">
        <v>2017</v>
      </c>
      <c r="C78" s="22">
        <v>0</v>
      </c>
      <c r="D78" s="22">
        <v>0</v>
      </c>
      <c r="E78" s="22">
        <v>1</v>
      </c>
      <c r="F78" s="22">
        <v>1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/>
      <c r="N78" s="22">
        <v>0</v>
      </c>
      <c r="O78" s="54">
        <f>COUNTIF(C78:N78,"&gt;0")</f>
        <v>2</v>
      </c>
      <c r="P78" s="52"/>
      <c r="Q78" s="47"/>
      <c r="R78" s="47"/>
      <c r="S78" s="47"/>
      <c r="T78" s="47"/>
      <c r="U78" s="2"/>
      <c r="V78" s="2"/>
      <c r="W78" s="2"/>
      <c r="X78" s="2"/>
      <c r="Y78" s="2"/>
      <c r="Z78" s="2"/>
    </row>
    <row r="79" spans="1:26" ht="13.5" customHeight="1" x14ac:dyDescent="0.25">
      <c r="A79" s="21" t="s">
        <v>232</v>
      </c>
      <c r="B79" s="53">
        <v>2019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>
        <v>1</v>
      </c>
      <c r="N79" s="22">
        <v>1</v>
      </c>
      <c r="O79" s="54">
        <f>COUNTIF(C79:N79,"&gt;0")</f>
        <v>2</v>
      </c>
      <c r="P79" s="52"/>
      <c r="Q79" s="47"/>
      <c r="R79" s="47"/>
      <c r="S79" s="47"/>
      <c r="T79" s="47"/>
      <c r="U79" s="2"/>
      <c r="V79" s="2"/>
      <c r="W79" s="2"/>
      <c r="X79" s="2"/>
      <c r="Y79" s="2"/>
      <c r="Z79" s="2"/>
    </row>
    <row r="80" spans="1:26" ht="13.5" customHeight="1" x14ac:dyDescent="0.25">
      <c r="A80" s="21" t="s">
        <v>146</v>
      </c>
      <c r="B80" s="53">
        <v>2016</v>
      </c>
      <c r="C80" s="22">
        <v>1</v>
      </c>
      <c r="D80" s="22">
        <v>1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/>
      <c r="N80" s="22">
        <v>0</v>
      </c>
      <c r="O80" s="54">
        <f>COUNTIF(C80:N80,"&gt;0")</f>
        <v>2</v>
      </c>
      <c r="P80" s="52"/>
      <c r="Q80" s="47"/>
      <c r="R80" s="47"/>
      <c r="S80" s="47"/>
      <c r="T80" s="47"/>
      <c r="U80" s="2"/>
      <c r="V80" s="2"/>
      <c r="W80" s="2"/>
      <c r="X80" s="2"/>
      <c r="Y80" s="2"/>
      <c r="Z80" s="2"/>
    </row>
    <row r="81" spans="1:26" ht="13.5" customHeight="1" x14ac:dyDescent="0.25">
      <c r="A81" s="21" t="s">
        <v>150</v>
      </c>
      <c r="B81" s="53">
        <v>2018</v>
      </c>
      <c r="C81" s="22">
        <v>1</v>
      </c>
      <c r="D81" s="22">
        <v>1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/>
      <c r="N81" s="22">
        <v>0</v>
      </c>
      <c r="O81" s="54">
        <f>COUNTIF(C81:N81,"&gt;0")</f>
        <v>2</v>
      </c>
      <c r="P81" s="47"/>
      <c r="Q81" s="47"/>
      <c r="R81" s="47"/>
      <c r="S81" s="47"/>
      <c r="T81" s="47"/>
      <c r="U81" s="2"/>
      <c r="V81" s="2"/>
      <c r="W81" s="2"/>
      <c r="X81" s="2"/>
      <c r="Y81" s="2"/>
      <c r="Z81" s="2"/>
    </row>
    <row r="82" spans="1:26" ht="13.5" customHeight="1" x14ac:dyDescent="0.25">
      <c r="A82" s="21" t="s">
        <v>155</v>
      </c>
      <c r="B82" s="53">
        <v>2018</v>
      </c>
      <c r="C82" s="22">
        <v>1</v>
      </c>
      <c r="D82" s="22">
        <v>1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/>
      <c r="N82" s="22">
        <v>0</v>
      </c>
      <c r="O82" s="54">
        <f>COUNTIF(C82:N82,"&gt;0")</f>
        <v>2</v>
      </c>
      <c r="P82" s="47"/>
      <c r="Q82" s="47"/>
      <c r="R82" s="47"/>
      <c r="S82" s="47"/>
      <c r="T82" s="47"/>
      <c r="U82" s="2"/>
      <c r="V82" s="2"/>
      <c r="W82" s="2"/>
      <c r="X82" s="2"/>
      <c r="Y82" s="2"/>
      <c r="Z82" s="2"/>
    </row>
    <row r="83" spans="1:26" ht="13.5" customHeight="1" x14ac:dyDescent="0.25">
      <c r="A83" s="21" t="s">
        <v>231</v>
      </c>
      <c r="B83" s="53">
        <v>2019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>
        <v>1</v>
      </c>
      <c r="N83" s="22">
        <v>1</v>
      </c>
      <c r="O83" s="54">
        <f>COUNTIF(C83:N83,"&gt;0")</f>
        <v>2</v>
      </c>
      <c r="P83" s="47"/>
      <c r="Q83" s="47"/>
      <c r="R83" s="47"/>
      <c r="S83" s="47"/>
      <c r="T83" s="47"/>
      <c r="U83" s="2"/>
      <c r="V83" s="2"/>
      <c r="W83" s="2"/>
      <c r="X83" s="2"/>
      <c r="Y83" s="2"/>
      <c r="Z83" s="2"/>
    </row>
    <row r="84" spans="1:26" ht="13.5" customHeight="1" x14ac:dyDescent="0.25">
      <c r="A84" s="71" t="s">
        <v>167</v>
      </c>
      <c r="B84" s="53">
        <v>2015</v>
      </c>
      <c r="C84" s="22">
        <v>0</v>
      </c>
      <c r="D84" s="22">
        <v>0</v>
      </c>
      <c r="E84" s="22">
        <v>0</v>
      </c>
      <c r="F84" s="22">
        <v>1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1</v>
      </c>
      <c r="N84" s="22">
        <v>0</v>
      </c>
      <c r="O84" s="54">
        <f>COUNTIF(C84:N84,"&gt;0")</f>
        <v>2</v>
      </c>
      <c r="P84" s="47"/>
      <c r="Q84" s="47"/>
      <c r="R84" s="47"/>
      <c r="S84" s="47"/>
      <c r="T84" s="47"/>
      <c r="U84" s="2"/>
      <c r="V84" s="2"/>
      <c r="W84" s="2"/>
      <c r="X84" s="2"/>
      <c r="Y84" s="2"/>
      <c r="Z84" s="2"/>
    </row>
    <row r="85" spans="1:26" ht="13.5" customHeight="1" x14ac:dyDescent="0.25">
      <c r="A85" s="21" t="s">
        <v>171</v>
      </c>
      <c r="B85" s="53">
        <v>2018</v>
      </c>
      <c r="C85" s="22">
        <v>1</v>
      </c>
      <c r="D85" s="22">
        <v>1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/>
      <c r="N85" s="22">
        <v>0</v>
      </c>
      <c r="O85" s="54">
        <f>COUNTIF(C85:N85,"&gt;0")</f>
        <v>2</v>
      </c>
      <c r="P85" s="47"/>
      <c r="Q85" s="47"/>
      <c r="R85" s="47"/>
      <c r="S85" s="47"/>
      <c r="T85" s="47"/>
      <c r="U85" s="2"/>
      <c r="V85" s="2"/>
      <c r="W85" s="2"/>
      <c r="X85" s="2"/>
      <c r="Y85" s="2"/>
      <c r="Z85" s="2"/>
    </row>
    <row r="86" spans="1:26" ht="13.5" customHeight="1" x14ac:dyDescent="0.25">
      <c r="A86" s="21" t="s">
        <v>185</v>
      </c>
      <c r="B86" s="53">
        <v>2017</v>
      </c>
      <c r="C86" s="22">
        <v>1</v>
      </c>
      <c r="D86" s="22">
        <v>1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/>
      <c r="N86" s="22">
        <v>0</v>
      </c>
      <c r="O86" s="54">
        <f>COUNTIF(C86:N86,"&gt;0")</f>
        <v>2</v>
      </c>
      <c r="P86" s="47"/>
      <c r="Q86" s="47"/>
      <c r="R86" s="47"/>
      <c r="S86" s="47"/>
      <c r="T86" s="47"/>
      <c r="U86" s="2"/>
      <c r="V86" s="2"/>
      <c r="W86" s="2"/>
      <c r="X86" s="2"/>
      <c r="Y86" s="2"/>
      <c r="Z86" s="2"/>
    </row>
    <row r="87" spans="1:26" ht="13.5" customHeight="1" x14ac:dyDescent="0.25">
      <c r="A87" s="74" t="s">
        <v>194</v>
      </c>
      <c r="B87" s="62">
        <v>2017</v>
      </c>
      <c r="C87" s="22">
        <v>0</v>
      </c>
      <c r="D87" s="22">
        <v>0</v>
      </c>
      <c r="E87" s="22">
        <v>1</v>
      </c>
      <c r="F87" s="22">
        <v>1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/>
      <c r="N87" s="22">
        <v>0</v>
      </c>
      <c r="O87" s="54">
        <f>COUNTIF(C87:N87,"&gt;0")</f>
        <v>2</v>
      </c>
      <c r="P87" s="47"/>
      <c r="Q87" s="47"/>
      <c r="R87" s="47"/>
      <c r="S87" s="47"/>
      <c r="T87" s="47"/>
      <c r="U87" s="2"/>
      <c r="V87" s="2"/>
      <c r="W87" s="2"/>
      <c r="X87" s="2"/>
      <c r="Y87" s="2"/>
      <c r="Z87" s="2"/>
    </row>
    <row r="88" spans="1:26" ht="13.5" customHeight="1" x14ac:dyDescent="0.25">
      <c r="A88" s="63" t="s">
        <v>195</v>
      </c>
      <c r="B88" s="62">
        <v>2015</v>
      </c>
      <c r="C88" s="22">
        <v>1</v>
      </c>
      <c r="D88" s="22">
        <v>1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/>
      <c r="N88" s="22">
        <v>0</v>
      </c>
      <c r="O88" s="54">
        <f>COUNTIF(C88:N88,"&gt;0")</f>
        <v>2</v>
      </c>
      <c r="P88" s="47"/>
      <c r="Q88" s="47"/>
      <c r="R88" s="47"/>
      <c r="S88" s="47"/>
      <c r="T88" s="47"/>
      <c r="U88" s="2"/>
      <c r="V88" s="2"/>
      <c r="W88" s="2"/>
      <c r="X88" s="2"/>
      <c r="Y88" s="2"/>
      <c r="Z88" s="2"/>
    </row>
    <row r="89" spans="1:26" ht="13.5" customHeight="1" x14ac:dyDescent="0.25">
      <c r="A89" s="60" t="s">
        <v>197</v>
      </c>
      <c r="B89" s="62">
        <v>2017</v>
      </c>
      <c r="C89" s="22">
        <v>1</v>
      </c>
      <c r="D89" s="22">
        <v>1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/>
      <c r="N89" s="22">
        <v>0</v>
      </c>
      <c r="O89" s="54">
        <f>COUNTIF(C89:N89,"&gt;0")</f>
        <v>2</v>
      </c>
      <c r="P89" s="47"/>
      <c r="Q89" s="47"/>
      <c r="R89" s="47"/>
      <c r="S89" s="47"/>
      <c r="T89" s="47"/>
      <c r="U89" s="2"/>
      <c r="V89" s="2"/>
      <c r="W89" s="2"/>
      <c r="X89" s="2"/>
      <c r="Y89" s="2"/>
      <c r="Z89" s="2"/>
    </row>
    <row r="90" spans="1:26" ht="13.5" customHeight="1" x14ac:dyDescent="0.25">
      <c r="A90" s="60" t="s">
        <v>198</v>
      </c>
      <c r="B90" s="62">
        <v>2018</v>
      </c>
      <c r="C90" s="22">
        <v>1</v>
      </c>
      <c r="D90" s="22">
        <v>1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/>
      <c r="N90" s="22">
        <v>0</v>
      </c>
      <c r="O90" s="54">
        <f>COUNTIF(C90:N90,"&gt;0")</f>
        <v>2</v>
      </c>
      <c r="P90" s="47"/>
      <c r="Q90" s="47"/>
      <c r="R90" s="47"/>
      <c r="S90" s="47"/>
      <c r="T90" s="47"/>
      <c r="U90" s="2"/>
      <c r="V90" s="2"/>
      <c r="W90" s="2"/>
      <c r="X90" s="2"/>
      <c r="Y90" s="2"/>
      <c r="Z90" s="2"/>
    </row>
    <row r="91" spans="1:26" ht="13.5" customHeight="1" x14ac:dyDescent="0.25">
      <c r="A91" s="77" t="s">
        <v>209</v>
      </c>
      <c r="B91" s="62">
        <v>2015</v>
      </c>
      <c r="C91" s="22"/>
      <c r="D91" s="22"/>
      <c r="E91" s="22"/>
      <c r="F91" s="22"/>
      <c r="G91" s="22"/>
      <c r="H91" s="22"/>
      <c r="I91" s="22"/>
      <c r="J91" s="22"/>
      <c r="K91" s="22">
        <v>1</v>
      </c>
      <c r="L91" s="22">
        <v>1</v>
      </c>
      <c r="M91" s="22"/>
      <c r="N91" s="22"/>
      <c r="O91" s="54">
        <f>COUNTIF(C91:N91,"&gt;0")</f>
        <v>2</v>
      </c>
      <c r="P91" s="47"/>
      <c r="Q91" s="47"/>
      <c r="R91" s="47"/>
      <c r="S91" s="47"/>
      <c r="T91" s="47"/>
      <c r="U91" s="2"/>
      <c r="V91" s="2"/>
      <c r="W91" s="2"/>
      <c r="X91" s="2"/>
      <c r="Y91" s="2"/>
      <c r="Z91" s="2"/>
    </row>
    <row r="92" spans="1:26" ht="13.5" customHeight="1" x14ac:dyDescent="0.25">
      <c r="A92" s="60" t="s">
        <v>239</v>
      </c>
      <c r="B92" s="62">
        <v>2017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>
        <v>1</v>
      </c>
      <c r="N92" s="22">
        <v>1</v>
      </c>
      <c r="O92" s="54">
        <f>COUNTIF(C92:N92,"&gt;0")</f>
        <v>2</v>
      </c>
      <c r="P92" s="47"/>
      <c r="Q92" s="47"/>
      <c r="R92" s="47"/>
      <c r="S92" s="47"/>
      <c r="T92" s="47"/>
      <c r="U92" s="2"/>
      <c r="V92" s="2"/>
      <c r="W92" s="2"/>
      <c r="X92" s="2"/>
      <c r="Y92" s="2"/>
      <c r="Z92" s="2"/>
    </row>
    <row r="93" spans="1:26" ht="13.5" customHeight="1" x14ac:dyDescent="0.25">
      <c r="A93" s="60" t="s">
        <v>240</v>
      </c>
      <c r="B93" s="62">
        <v>2017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>
        <v>1</v>
      </c>
      <c r="N93" s="22">
        <v>1</v>
      </c>
      <c r="O93" s="54">
        <f>COUNTIF(C93:N93,"&gt;0")</f>
        <v>2</v>
      </c>
      <c r="P93" s="47"/>
      <c r="Q93" s="47"/>
      <c r="R93" s="47"/>
      <c r="S93" s="47"/>
      <c r="T93" s="47"/>
      <c r="U93" s="2"/>
      <c r="V93" s="2"/>
      <c r="W93" s="2"/>
      <c r="X93" s="2"/>
      <c r="Y93" s="2"/>
      <c r="Z93" s="2"/>
    </row>
    <row r="94" spans="1:26" ht="13.5" customHeight="1" x14ac:dyDescent="0.25">
      <c r="A94" s="57" t="s">
        <v>124</v>
      </c>
      <c r="B94" s="62">
        <v>2016</v>
      </c>
      <c r="C94" s="22">
        <v>0</v>
      </c>
      <c r="D94" s="22">
        <v>0</v>
      </c>
      <c r="E94" s="22">
        <v>1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/>
      <c r="N94" s="22">
        <v>0</v>
      </c>
      <c r="O94" s="54">
        <f>COUNTIF(C94:N94,"&gt;0")</f>
        <v>1</v>
      </c>
      <c r="P94" s="47"/>
      <c r="Q94" s="47"/>
      <c r="R94" s="47"/>
      <c r="S94" s="47"/>
      <c r="T94" s="47"/>
      <c r="U94" s="2"/>
      <c r="V94" s="2"/>
      <c r="W94" s="2"/>
      <c r="X94" s="2"/>
      <c r="Y94" s="2"/>
      <c r="Z94" s="2"/>
    </row>
    <row r="95" spans="1:26" ht="13.5" customHeight="1" x14ac:dyDescent="0.25">
      <c r="A95" s="60" t="s">
        <v>234</v>
      </c>
      <c r="B95" s="62">
        <v>2019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>
        <v>1</v>
      </c>
      <c r="N95" s="22"/>
      <c r="O95" s="54">
        <f>COUNTIF(C95:N95,"&gt;0")</f>
        <v>1</v>
      </c>
      <c r="P95" s="47"/>
      <c r="Q95" s="47"/>
      <c r="R95" s="47"/>
      <c r="S95" s="47"/>
      <c r="T95" s="47"/>
      <c r="U95" s="2"/>
      <c r="V95" s="2"/>
      <c r="W95" s="2"/>
      <c r="X95" s="2"/>
      <c r="Y95" s="2"/>
      <c r="Z95" s="2"/>
    </row>
    <row r="96" spans="1:26" ht="13.5" customHeight="1" x14ac:dyDescent="0.25">
      <c r="A96" s="57" t="s">
        <v>130</v>
      </c>
      <c r="B96" s="62">
        <v>2018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1</v>
      </c>
      <c r="K96" s="22">
        <v>0</v>
      </c>
      <c r="L96" s="22">
        <v>0</v>
      </c>
      <c r="M96" s="22"/>
      <c r="N96" s="22">
        <v>0</v>
      </c>
      <c r="O96" s="54">
        <f>COUNTIF(C96:N96,"&gt;0")</f>
        <v>1</v>
      </c>
      <c r="P96" s="47"/>
      <c r="Q96" s="47"/>
      <c r="R96" s="47"/>
      <c r="S96" s="47"/>
      <c r="T96" s="47"/>
      <c r="U96" s="2"/>
      <c r="V96" s="2"/>
      <c r="W96" s="2"/>
      <c r="X96" s="2"/>
      <c r="Y96" s="2"/>
      <c r="Z96" s="2"/>
    </row>
    <row r="97" spans="1:26" ht="13.5" customHeight="1" x14ac:dyDescent="0.25">
      <c r="A97" s="57" t="s">
        <v>133</v>
      </c>
      <c r="B97" s="62">
        <v>2016</v>
      </c>
      <c r="C97" s="22">
        <v>0</v>
      </c>
      <c r="D97" s="22">
        <v>0</v>
      </c>
      <c r="E97" s="22">
        <v>0</v>
      </c>
      <c r="F97" s="22">
        <v>1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/>
      <c r="N97" s="22">
        <v>0</v>
      </c>
      <c r="O97" s="54">
        <f>COUNTIF(C97:N97,"&gt;0")</f>
        <v>1</v>
      </c>
      <c r="P97" s="47"/>
      <c r="Q97" s="47"/>
      <c r="R97" s="47"/>
      <c r="S97" s="47"/>
      <c r="T97" s="47"/>
      <c r="U97" s="2"/>
      <c r="V97" s="2"/>
      <c r="W97" s="2"/>
      <c r="X97" s="2"/>
      <c r="Y97" s="2"/>
      <c r="Z97" s="2"/>
    </row>
    <row r="98" spans="1:26" ht="13.5" customHeight="1" x14ac:dyDescent="0.25">
      <c r="A98" s="60" t="s">
        <v>237</v>
      </c>
      <c r="B98" s="62">
        <v>2019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>
        <v>1</v>
      </c>
      <c r="N98" s="22"/>
      <c r="O98" s="54">
        <f>COUNTIF(C98:N98,"&gt;0")</f>
        <v>1</v>
      </c>
      <c r="P98" s="47"/>
      <c r="Q98" s="47"/>
      <c r="R98" s="47"/>
      <c r="S98" s="47"/>
      <c r="T98" s="47"/>
      <c r="U98" s="2"/>
      <c r="V98" s="2"/>
      <c r="W98" s="2"/>
      <c r="X98" s="2"/>
      <c r="Y98" s="2"/>
      <c r="Z98" s="2"/>
    </row>
    <row r="99" spans="1:26" ht="13.5" customHeight="1" x14ac:dyDescent="0.25">
      <c r="A99" s="60" t="s">
        <v>164</v>
      </c>
      <c r="B99" s="62">
        <v>2015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1</v>
      </c>
      <c r="I99" s="22">
        <v>0</v>
      </c>
      <c r="J99" s="22">
        <v>0</v>
      </c>
      <c r="K99" s="22">
        <v>0</v>
      </c>
      <c r="L99" s="22">
        <v>0</v>
      </c>
      <c r="M99" s="22"/>
      <c r="N99" s="22">
        <v>0</v>
      </c>
      <c r="O99" s="54">
        <f>COUNTIF(C99:N99,"&gt;0")</f>
        <v>1</v>
      </c>
      <c r="P99" s="47"/>
      <c r="Q99" s="47"/>
      <c r="R99" s="47"/>
      <c r="S99" s="47"/>
      <c r="T99" s="47"/>
      <c r="U99" s="2"/>
      <c r="V99" s="2"/>
      <c r="W99" s="2"/>
      <c r="X99" s="2"/>
      <c r="Y99" s="2"/>
      <c r="Z99" s="2"/>
    </row>
    <row r="100" spans="1:26" ht="13.5" customHeight="1" x14ac:dyDescent="0.25">
      <c r="A100" s="60" t="s">
        <v>163</v>
      </c>
      <c r="B100" s="62">
        <v>2017</v>
      </c>
      <c r="C100" s="22">
        <v>1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/>
      <c r="N100" s="22">
        <v>0</v>
      </c>
      <c r="O100" s="54">
        <f>COUNTIF(C100:N100,"&gt;0")</f>
        <v>1</v>
      </c>
      <c r="P100" s="47"/>
      <c r="Q100" s="47"/>
      <c r="R100" s="47"/>
      <c r="S100" s="47"/>
      <c r="T100" s="47"/>
      <c r="U100" s="2"/>
      <c r="V100" s="2"/>
      <c r="W100" s="2"/>
      <c r="X100" s="2"/>
      <c r="Y100" s="2"/>
      <c r="Z100" s="2"/>
    </row>
    <row r="101" spans="1:26" ht="13.5" customHeight="1" x14ac:dyDescent="0.25">
      <c r="A101" s="60" t="s">
        <v>175</v>
      </c>
      <c r="B101" s="62">
        <v>2018</v>
      </c>
      <c r="C101" s="22">
        <v>1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/>
      <c r="N101" s="22">
        <v>0</v>
      </c>
      <c r="O101" s="54">
        <f>COUNTIF(C101:N101,"&gt;0")</f>
        <v>1</v>
      </c>
      <c r="P101" s="47"/>
      <c r="Q101" s="47"/>
      <c r="R101" s="47"/>
      <c r="S101" s="47"/>
      <c r="T101" s="47"/>
      <c r="U101" s="2"/>
      <c r="V101" s="2"/>
      <c r="W101" s="2"/>
      <c r="X101" s="2"/>
      <c r="Y101" s="2"/>
      <c r="Z101" s="2"/>
    </row>
    <row r="102" spans="1:26" ht="13.5" customHeight="1" x14ac:dyDescent="0.25">
      <c r="A102" s="60" t="s">
        <v>235</v>
      </c>
      <c r="B102" s="62">
        <v>2019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>
        <v>1</v>
      </c>
      <c r="N102" s="22"/>
      <c r="O102" s="54">
        <f>COUNTIF(C102:N102,"&gt;0")</f>
        <v>1</v>
      </c>
      <c r="P102" s="47"/>
      <c r="Q102" s="47"/>
      <c r="R102" s="47"/>
      <c r="S102" s="47"/>
      <c r="T102" s="47"/>
      <c r="U102" s="2"/>
      <c r="V102" s="2"/>
      <c r="W102" s="2"/>
      <c r="X102" s="2"/>
      <c r="Y102" s="2"/>
      <c r="Z102" s="2"/>
    </row>
    <row r="103" spans="1:26" ht="13.5" customHeight="1" x14ac:dyDescent="0.25">
      <c r="A103" s="60" t="s">
        <v>238</v>
      </c>
      <c r="B103" s="62">
        <v>2017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>
        <v>1</v>
      </c>
      <c r="N103" s="22"/>
      <c r="O103" s="54">
        <f>COUNTIF(C103:N103,"&gt;0")</f>
        <v>1</v>
      </c>
      <c r="P103" s="47"/>
      <c r="Q103" s="47"/>
      <c r="R103" s="47"/>
      <c r="S103" s="47"/>
      <c r="T103" s="47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</sheetData>
  <autoFilter ref="A3:Z103" xr:uid="{00000000-0001-0000-0200-000000000000}"/>
  <sortState xmlns:xlrd2="http://schemas.microsoft.com/office/spreadsheetml/2017/richdata2" ref="A4:O103">
    <sortCondition descending="1" ref="O4:O103"/>
  </sortState>
  <conditionalFormatting sqref="O1:O103">
    <cfRule type="cellIs" dxfId="0" priority="1" stopIfTrue="1" operator="greaterThanOrEqual">
      <formula>4</formula>
    </cfRule>
  </conditionalFormatting>
  <pageMargins left="0.7" right="0.7" top="0.75" bottom="0.75" header="0" footer="0"/>
  <pageSetup orientation="portrait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281c3b290df746cf9f1a878c08423065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eee1217b0a169938d615f9c82ab519e8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f00d1-93fc-4bf6-8837-7d60cd7d5f82" xsi:nil="true"/>
    <lcf76f155ced4ddcb4097134ff3c332f xmlns="ae5fd8c4-2e5a-4228-83c8-bb757ca617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83CA4A-9AE7-49F2-8887-BC3BC9DF6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fd8c4-2e5a-4228-83c8-bb757ca61746"/>
    <ds:schemaRef ds:uri="ff5f00d1-93fc-4bf6-8837-7d60cd7d5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E2C3C8-476E-4398-9A11-A3B2A39F2C39}">
  <ds:schemaRefs>
    <ds:schemaRef ds:uri="http://schemas.microsoft.com/office/2006/metadata/properties"/>
    <ds:schemaRef ds:uri="http://schemas.microsoft.com/office/infopath/2007/PartnerControls"/>
    <ds:schemaRef ds:uri="ff5f00d1-93fc-4bf6-8837-7d60cd7d5f82"/>
    <ds:schemaRef ds:uri="ae5fd8c4-2e5a-4228-83c8-bb757ca61746"/>
  </ds:schemaRefs>
</ds:datastoreItem>
</file>

<file path=customXml/itemProps3.xml><?xml version="1.0" encoding="utf-8"?>
<ds:datastoreItem xmlns:ds="http://schemas.openxmlformats.org/officeDocument/2006/customXml" ds:itemID="{895E57D8-3A23-4B2B-A482-FF0D2E8C29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Exportsammanfattning</vt:lpstr>
      <vt:lpstr>Antal grenar pojkar</vt:lpstr>
      <vt:lpstr>Antal grenar Flickor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Lindholm</dc:creator>
  <cp:keywords/>
  <dc:description/>
  <cp:lastModifiedBy>Henrik Astfors</cp:lastModifiedBy>
  <cp:revision/>
  <dcterms:created xsi:type="dcterms:W3CDTF">2024-10-23T11:14:48Z</dcterms:created>
  <dcterms:modified xsi:type="dcterms:W3CDTF">2026-03-23T09:14:56Z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0x010100FBECEF7E24609447BD4584004D04D4B0</vt:lpwstr>
  </property>
  <property fmtid="{D5CDD505-2E9C-101B-9397-08002B2CF9AE}" pid="3" name="MediaServiceImageTags">
    <vt:lpwstr/>
  </property>
</Properties>
</file>