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vasterasfriidrott.sharepoint.com/Delade dokument/GEMENSAM/Hallbokningar/Public/"/>
    </mc:Choice>
  </mc:AlternateContent>
  <xr:revisionPtr revIDLastSave="0" documentId="8_{FD920299-00EA-4364-AE9B-DA5E8DEB300E}" xr6:coauthVersionLast="47" xr6:coauthVersionMax="47" xr10:uidLastSave="{00000000-0000-0000-0000-000000000000}"/>
  <bookViews>
    <workbookView xWindow="-108" yWindow="-108" windowWidth="23256" windowHeight="12456" xr2:uid="{7DB404AA-9E09-41D3-8CEE-9790FFD231AA}"/>
  </bookViews>
  <sheets>
    <sheet name="V. 43, 20 okt-26 okt" sheetId="38" r:id="rId1"/>
    <sheet name="V. 44, 27 okt-2 nov" sheetId="37" r:id="rId2"/>
    <sheet name="V. 45, 3 nov-9 nov" sheetId="36" r:id="rId3"/>
    <sheet name="V. 46, 10 nov-16 nov" sheetId="35" r:id="rId4"/>
    <sheet name="V. 47, 17 nov-23 nov" sheetId="34" r:id="rId5"/>
    <sheet name="V. 48, 24 nov-30 nov" sheetId="33" r:id="rId6"/>
    <sheet name="V. 49, 1 dec-7 dec" sheetId="32" r:id="rId7"/>
    <sheet name="V. 50, 8 dec-14 dec" sheetId="31" r:id="rId8"/>
    <sheet name="V. 51, 15 dec-21 dec" sheetId="29" r:id="rId9"/>
    <sheet name="V. 52, 22 dec-28 dec" sheetId="30" r:id="rId10"/>
    <sheet name="V. 1, 29 dec-4 jan" sheetId="50" r:id="rId11"/>
    <sheet name="Kalenderår" sheetId="2" state="hidden" r:id="rId12"/>
  </sheets>
  <definedNames>
    <definedName name="Fredag1">Kalenderår!#REF!</definedName>
    <definedName name="Fredag10">Kalenderår!#REF!</definedName>
    <definedName name="Fredag11">Kalenderår!#REF!</definedName>
    <definedName name="Fredag12">Kalenderår!#REF!</definedName>
    <definedName name="Fredag13">Kalenderår!#REF!</definedName>
    <definedName name="Fredag14">Kalenderår!#REF!</definedName>
    <definedName name="Fredag15">Kalenderår!#REF!</definedName>
    <definedName name="Fredag16">Kalenderår!#REF!</definedName>
    <definedName name="Fredag17">Kalenderår!#REF!</definedName>
    <definedName name="Fredag18">Kalenderår!#REF!</definedName>
    <definedName name="Fredag19">Kalenderår!#REF!</definedName>
    <definedName name="Fredag2">Kalenderår!#REF!</definedName>
    <definedName name="Fredag20">Kalenderår!#REF!</definedName>
    <definedName name="Fredag21">Kalenderår!#REF!</definedName>
    <definedName name="Fredag22">Kalenderår!#REF!</definedName>
    <definedName name="Fredag23">Kalenderår!#REF!</definedName>
    <definedName name="Fredag24">Kalenderår!#REF!</definedName>
    <definedName name="Fredag25">Kalenderår!#REF!</definedName>
    <definedName name="Fredag26">Kalenderår!#REF!</definedName>
    <definedName name="Fredag27">Kalenderår!#REF!</definedName>
    <definedName name="Fredag28">Kalenderår!#REF!</definedName>
    <definedName name="Fredag29">Kalenderår!#REF!</definedName>
    <definedName name="Fredag3">Kalenderår!#REF!</definedName>
    <definedName name="Fredag30">Kalenderår!#REF!</definedName>
    <definedName name="Fredag31">Kalenderår!#REF!</definedName>
    <definedName name="Fredag32">Kalenderår!#REF!</definedName>
    <definedName name="Fredag33">Kalenderår!#REF!</definedName>
    <definedName name="Fredag34">Kalenderår!#REF!</definedName>
    <definedName name="Fredag35">Kalenderår!#REF!</definedName>
    <definedName name="Fredag36">Kalenderår!#REF!</definedName>
    <definedName name="Fredag37">Kalenderår!#REF!</definedName>
    <definedName name="Fredag38">Kalenderår!#REF!</definedName>
    <definedName name="Fredag39">Kalenderår!#REF!</definedName>
    <definedName name="Fredag4">Kalenderår!#REF!</definedName>
    <definedName name="Fredag40">Kalenderår!#REF!</definedName>
    <definedName name="Fredag41">Kalenderår!#REF!</definedName>
    <definedName name="Fredag42">Kalenderår!#REF!</definedName>
    <definedName name="Fredag43">Kalenderår!#REF!</definedName>
    <definedName name="Fredag44">Kalenderår!#REF!</definedName>
    <definedName name="Fredag45">Kalenderår!#REF!</definedName>
    <definedName name="Fredag46">Kalenderår!#REF!</definedName>
    <definedName name="Fredag47">Kalenderår!#REF!</definedName>
    <definedName name="Fredag48">Kalenderår!#REF!</definedName>
    <definedName name="Fredag49">Kalenderår!#REF!</definedName>
    <definedName name="Fredag5">Kalenderår!#REF!</definedName>
    <definedName name="Fredag50">Kalenderår!#REF!</definedName>
    <definedName name="Fredag51">Kalenderår!#REF!</definedName>
    <definedName name="Fredag52">Kalenderår!#REF!</definedName>
    <definedName name="Fredag53">Kalenderår!#REF!</definedName>
    <definedName name="Fredag6">Kalenderår!#REF!</definedName>
    <definedName name="Fredag7">Kalenderår!#REF!</definedName>
    <definedName name="Fredag8">Kalenderår!#REF!</definedName>
    <definedName name="Fredag9">Kalenderår!#REF!</definedName>
    <definedName name="Lördag1">Kalenderår!#REF!</definedName>
    <definedName name="Lördag10">Kalenderår!#REF!</definedName>
    <definedName name="Lördag11">Kalenderår!#REF!</definedName>
    <definedName name="Lördag12">Kalenderår!#REF!</definedName>
    <definedName name="Lördag13">Kalenderår!#REF!</definedName>
    <definedName name="Lördag14">Kalenderår!#REF!</definedName>
    <definedName name="Lördag15">Kalenderår!#REF!</definedName>
    <definedName name="Lördag16">Kalenderår!#REF!</definedName>
    <definedName name="Lördag17">Kalenderår!#REF!</definedName>
    <definedName name="Lördag18">Kalenderår!#REF!</definedName>
    <definedName name="Lördag19">Kalenderår!#REF!</definedName>
    <definedName name="Lördag2">Kalenderår!#REF!</definedName>
    <definedName name="Lördag20">Kalenderår!#REF!</definedName>
    <definedName name="Lördag21">Kalenderår!#REF!</definedName>
    <definedName name="Lördag22">Kalenderår!#REF!</definedName>
    <definedName name="Lördag23">Kalenderår!#REF!</definedName>
    <definedName name="Lördag24">Kalenderår!#REF!</definedName>
    <definedName name="Lördag25">Kalenderår!#REF!</definedName>
    <definedName name="Lördag26">Kalenderår!#REF!</definedName>
    <definedName name="Lördag27">Kalenderår!#REF!</definedName>
    <definedName name="Lördag28">Kalenderår!#REF!</definedName>
    <definedName name="Lördag29">Kalenderår!#REF!</definedName>
    <definedName name="Lördag3">Kalenderår!#REF!</definedName>
    <definedName name="Lördag30">Kalenderår!#REF!</definedName>
    <definedName name="Lördag31">Kalenderår!#REF!</definedName>
    <definedName name="Lördag32">Kalenderår!#REF!</definedName>
    <definedName name="Lördag33">Kalenderår!#REF!</definedName>
    <definedName name="Lördag34">Kalenderår!#REF!</definedName>
    <definedName name="Lördag35">Kalenderår!#REF!</definedName>
    <definedName name="Lördag36">Kalenderår!#REF!</definedName>
    <definedName name="Lördag37">Kalenderår!#REF!</definedName>
    <definedName name="Lördag38">Kalenderår!#REF!</definedName>
    <definedName name="Lördag39">Kalenderår!#REF!</definedName>
    <definedName name="Lördag4">Kalenderår!#REF!</definedName>
    <definedName name="Lördag40">Kalenderår!#REF!</definedName>
    <definedName name="Lördag41">Kalenderår!#REF!</definedName>
    <definedName name="Lördag42">Kalenderår!#REF!</definedName>
    <definedName name="Lördag43">Kalenderår!#REF!</definedName>
    <definedName name="Lördag44">Kalenderår!#REF!</definedName>
    <definedName name="Lördag45">Kalenderår!#REF!</definedName>
    <definedName name="Lördag46">Kalenderår!#REF!</definedName>
    <definedName name="Lördag47">Kalenderår!#REF!</definedName>
    <definedName name="Lördag48">Kalenderår!#REF!</definedName>
    <definedName name="Lördag49">Kalenderår!#REF!</definedName>
    <definedName name="Lördag5">Kalenderår!#REF!</definedName>
    <definedName name="Lördag50">Kalenderår!#REF!</definedName>
    <definedName name="Lördag51">Kalenderår!#REF!</definedName>
    <definedName name="Lördag52">Kalenderår!#REF!</definedName>
    <definedName name="Lördag53">Kalenderår!#REF!</definedName>
    <definedName name="Lördag6">Kalenderår!#REF!</definedName>
    <definedName name="Lördag7">Kalenderår!#REF!</definedName>
    <definedName name="Lördag8">Kalenderår!#REF!</definedName>
    <definedName name="Lördag9">Kalenderår!#REF!</definedName>
    <definedName name="Måndag1">Kalenderår!$D$2</definedName>
    <definedName name="Måndag10">Kalenderår!$D$11</definedName>
    <definedName name="Måndag11">Kalenderår!$D$12</definedName>
    <definedName name="Måndag12">Kalenderår!$D$13</definedName>
    <definedName name="Måndag13">Kalenderår!$D$14</definedName>
    <definedName name="Måndag14">Kalenderår!$D$15</definedName>
    <definedName name="Måndag15">Kalenderår!$D$16</definedName>
    <definedName name="Måndag16">Kalenderår!$D$17</definedName>
    <definedName name="Måndag17">Kalenderår!$D$18</definedName>
    <definedName name="Måndag18">Kalenderår!$D$19</definedName>
    <definedName name="Måndag19">Kalenderår!$D$20</definedName>
    <definedName name="Måndag2">Kalenderår!$D$3</definedName>
    <definedName name="Måndag20">Kalenderår!$D$21</definedName>
    <definedName name="Måndag21">Kalenderår!$D$22</definedName>
    <definedName name="Måndag22">Kalenderår!$D$23</definedName>
    <definedName name="Måndag23">Kalenderår!$D$24</definedName>
    <definedName name="Måndag24">Kalenderår!$D$25</definedName>
    <definedName name="Måndag25">Kalenderår!$D$26</definedName>
    <definedName name="Måndag26">Kalenderår!$D$27</definedName>
    <definedName name="Måndag27">Kalenderår!$D$28</definedName>
    <definedName name="Måndag28">Kalenderår!$D$29</definedName>
    <definedName name="Måndag29">Kalenderår!$D$30</definedName>
    <definedName name="Måndag3">Kalenderår!$D$4</definedName>
    <definedName name="Måndag30">Kalenderår!$D$31</definedName>
    <definedName name="Måndag31">Kalenderår!$D$32</definedName>
    <definedName name="Måndag32">Kalenderår!$D$33</definedName>
    <definedName name="Måndag33">Kalenderår!$D$34</definedName>
    <definedName name="Måndag34">Kalenderår!$D$35</definedName>
    <definedName name="Måndag35">Kalenderår!$D$36</definedName>
    <definedName name="Måndag36">Kalenderår!$D$37</definedName>
    <definedName name="Måndag37">Kalenderår!$D$38</definedName>
    <definedName name="Måndag38">Kalenderår!$D$39</definedName>
    <definedName name="Måndag39">Kalenderår!$D$40</definedName>
    <definedName name="Måndag4">Kalenderår!$D$5</definedName>
    <definedName name="Måndag40">Kalenderår!$D$41</definedName>
    <definedName name="Måndag41">Kalenderår!$D$42</definedName>
    <definedName name="Måndag42">Kalenderår!$D$43</definedName>
    <definedName name="Måndag43">Kalenderår!$D$44</definedName>
    <definedName name="Måndag44">Kalenderår!$D$45</definedName>
    <definedName name="Måndag45">Kalenderår!$D$46</definedName>
    <definedName name="Måndag46">Kalenderår!$D$47</definedName>
    <definedName name="Måndag47">Kalenderår!$D$48</definedName>
    <definedName name="Måndag48">Kalenderår!$D$49</definedName>
    <definedName name="Måndag49">Kalenderår!$D$50</definedName>
    <definedName name="Måndag5">Kalenderår!$D$6</definedName>
    <definedName name="Måndag50">Kalenderår!$D$51</definedName>
    <definedName name="Måndag51">Kalenderår!$D$52</definedName>
    <definedName name="Måndag52">Kalenderår!$D$53</definedName>
    <definedName name="Måndag53">Kalenderår!$D$54</definedName>
    <definedName name="Måndag6">Kalenderår!$D$7</definedName>
    <definedName name="Måndag7">Kalenderår!$D$8</definedName>
    <definedName name="Måndag8">Kalenderår!$D$9</definedName>
    <definedName name="Måndag9">Kalenderår!$D$10</definedName>
    <definedName name="Onsdag1">Kalenderår!$F$2</definedName>
    <definedName name="Onsdag10">Kalenderår!$F$11</definedName>
    <definedName name="Onsdag11">Kalenderår!$F$12</definedName>
    <definedName name="Onsdag12">Kalenderår!$F$13</definedName>
    <definedName name="Onsdag13">Kalenderår!$F$14</definedName>
    <definedName name="Onsdag14">Kalenderår!$F$15</definedName>
    <definedName name="Onsdag15">Kalenderår!$F$16</definedName>
    <definedName name="Onsdag16">Kalenderår!$F$17</definedName>
    <definedName name="Onsdag17">Kalenderår!$F$18</definedName>
    <definedName name="Onsdag18">Kalenderår!$F$19</definedName>
    <definedName name="Onsdag19">Kalenderår!$F$20</definedName>
    <definedName name="Onsdag2">Kalenderår!$F$3</definedName>
    <definedName name="Onsdag20">Kalenderår!$F$21</definedName>
    <definedName name="Onsdag21">Kalenderår!$F$22</definedName>
    <definedName name="Onsdag22">Kalenderår!$F$23</definedName>
    <definedName name="Onsdag23">Kalenderår!$F$24</definedName>
    <definedName name="Onsdag24">Kalenderår!$F$25</definedName>
    <definedName name="Onsdag25">Kalenderår!$F$26</definedName>
    <definedName name="Onsdag26">Kalenderår!$F$27</definedName>
    <definedName name="Onsdag27">Kalenderår!$F$28</definedName>
    <definedName name="Onsdag28">Kalenderår!$F$29</definedName>
    <definedName name="Onsdag29">Kalenderår!$F$30</definedName>
    <definedName name="Onsdag3">Kalenderår!$F$4</definedName>
    <definedName name="Onsdag30">Kalenderår!$F$31</definedName>
    <definedName name="Onsdag31">Kalenderår!$F$32</definedName>
    <definedName name="Onsdag32">Kalenderår!$F$33</definedName>
    <definedName name="Onsdag33">Kalenderår!$F$34</definedName>
    <definedName name="Onsdag34">Kalenderår!$F$35</definedName>
    <definedName name="Onsdag35">Kalenderår!$F$36</definedName>
    <definedName name="Onsdag36">Kalenderår!$F$37</definedName>
    <definedName name="Onsdag37">Kalenderår!$F$38</definedName>
    <definedName name="Onsdag38">Kalenderår!$F$39</definedName>
    <definedName name="Onsdag39">Kalenderår!$F$40</definedName>
    <definedName name="Onsdag4">Kalenderår!$F$5</definedName>
    <definedName name="Onsdag40">Kalenderår!$F$41</definedName>
    <definedName name="Onsdag41">Kalenderår!$F$42</definedName>
    <definedName name="Onsdag42">Kalenderår!$F$43</definedName>
    <definedName name="Onsdag43">Kalenderår!$F$44</definedName>
    <definedName name="Onsdag44">Kalenderår!$F$45</definedName>
    <definedName name="Onsdag45">Kalenderår!$F$46</definedName>
    <definedName name="Onsdag46">Kalenderår!$F$47</definedName>
    <definedName name="Onsdag47">Kalenderår!$F$48</definedName>
    <definedName name="Onsdag48">Kalenderår!$F$49</definedName>
    <definedName name="Onsdag49">Kalenderår!$F$50</definedName>
    <definedName name="Onsdag5">Kalenderår!$F$6</definedName>
    <definedName name="Onsdag50">Kalenderår!$F$51</definedName>
    <definedName name="Onsdag51">Kalenderår!$F$52</definedName>
    <definedName name="Onsdag52">Kalenderår!$F$53</definedName>
    <definedName name="Onsdag53">Kalenderår!$F$54</definedName>
    <definedName name="Onsdag6">Kalenderår!$F$7</definedName>
    <definedName name="Onsdag7">Kalenderår!$F$8</definedName>
    <definedName name="Onsdag8">Kalenderår!$F$9</definedName>
    <definedName name="Onsdag9">Kalenderår!$F$10</definedName>
    <definedName name="Söndag1">Kalenderår!#REF!</definedName>
    <definedName name="Söndag10">Kalenderår!#REF!</definedName>
    <definedName name="Söndag11">Kalenderår!#REF!</definedName>
    <definedName name="Söndag12">Kalenderår!#REF!</definedName>
    <definedName name="Söndag13">Kalenderår!#REF!</definedName>
    <definedName name="Söndag14">Kalenderår!#REF!</definedName>
    <definedName name="Söndag15">Kalenderår!#REF!</definedName>
    <definedName name="Söndag16">Kalenderår!#REF!</definedName>
    <definedName name="Söndag17">Kalenderår!#REF!</definedName>
    <definedName name="Söndag18">Kalenderår!#REF!</definedName>
    <definedName name="Söndag19">Kalenderår!#REF!</definedName>
    <definedName name="Söndag2">Kalenderår!#REF!</definedName>
    <definedName name="Söndag20">Kalenderår!#REF!</definedName>
    <definedName name="Söndag21">Kalenderår!#REF!</definedName>
    <definedName name="Söndag22">Kalenderår!#REF!</definedName>
    <definedName name="Söndag23">Kalenderår!#REF!</definedName>
    <definedName name="Söndag24">Kalenderår!#REF!</definedName>
    <definedName name="Söndag25">Kalenderår!#REF!</definedName>
    <definedName name="Söndag26">Kalenderår!#REF!</definedName>
    <definedName name="Söndag27">Kalenderår!#REF!</definedName>
    <definedName name="Söndag28">Kalenderår!#REF!</definedName>
    <definedName name="Söndag29">Kalenderår!#REF!</definedName>
    <definedName name="Söndag3">Kalenderår!#REF!</definedName>
    <definedName name="Söndag30">Kalenderår!#REF!</definedName>
    <definedName name="Söndag31">Kalenderår!#REF!</definedName>
    <definedName name="Söndag32">Kalenderår!#REF!</definedName>
    <definedName name="Söndag33">Kalenderår!#REF!</definedName>
    <definedName name="Söndag34">Kalenderår!#REF!</definedName>
    <definedName name="Söndag35">Kalenderår!#REF!</definedName>
    <definedName name="Söndag36">Kalenderår!#REF!</definedName>
    <definedName name="Söndag37">Kalenderår!#REF!</definedName>
    <definedName name="Söndag38">Kalenderår!#REF!</definedName>
    <definedName name="Söndag39">Kalenderår!#REF!</definedName>
    <definedName name="Söndag4">Kalenderår!#REF!</definedName>
    <definedName name="Söndag40">Kalenderår!#REF!</definedName>
    <definedName name="Söndag41">Kalenderår!#REF!</definedName>
    <definedName name="Söndag42">Kalenderår!#REF!</definedName>
    <definedName name="Söndag43">Kalenderår!#REF!</definedName>
    <definedName name="Söndag44">Kalenderår!#REF!</definedName>
    <definedName name="Söndag45">Kalenderår!#REF!</definedName>
    <definedName name="Söndag46">Kalenderår!#REF!</definedName>
    <definedName name="Söndag47">Kalenderår!#REF!</definedName>
    <definedName name="Söndag48">Kalenderår!#REF!</definedName>
    <definedName name="Söndag49">Kalenderår!#REF!</definedName>
    <definedName name="Söndag5">Kalenderår!#REF!</definedName>
    <definedName name="Söndag50">Kalenderår!#REF!</definedName>
    <definedName name="Söndag51">Kalenderår!#REF!</definedName>
    <definedName name="Söndag52">Kalenderår!#REF!</definedName>
    <definedName name="Söndag53">Kalenderår!#REF!</definedName>
    <definedName name="Söndag6">Kalenderår!#REF!</definedName>
    <definedName name="Söndag7">Kalenderår!#REF!</definedName>
    <definedName name="Söndag8">Kalenderår!#REF!</definedName>
    <definedName name="Söndag9">Kalenderår!#REF!</definedName>
    <definedName name="Tisdag1">Kalenderår!$E$2</definedName>
    <definedName name="Tisdag10">Kalenderår!$E$11</definedName>
    <definedName name="Tisdag11">Kalenderår!$E$12</definedName>
    <definedName name="Tisdag12">Kalenderår!$E$13</definedName>
    <definedName name="Tisdag13">Kalenderår!$E$14</definedName>
    <definedName name="Tisdag14">Kalenderår!$E$15</definedName>
    <definedName name="Tisdag15">Kalenderår!$E$16</definedName>
    <definedName name="Tisdag16">Kalenderår!$E$17</definedName>
    <definedName name="Tisdag17">Kalenderår!$E$18</definedName>
    <definedName name="Tisdag18">Kalenderår!$E$19</definedName>
    <definedName name="Tisdag19">Kalenderår!$E$20</definedName>
    <definedName name="Tisdag2">Kalenderår!$E$3</definedName>
    <definedName name="Tisdag20">Kalenderår!$E$21</definedName>
    <definedName name="Tisdag21">Kalenderår!$E$22</definedName>
    <definedName name="Tisdag22">Kalenderår!$E$23</definedName>
    <definedName name="Tisdag23">Kalenderår!$E$24</definedName>
    <definedName name="Tisdag24">Kalenderår!$E$25</definedName>
    <definedName name="Tisdag25">Kalenderår!$E$26</definedName>
    <definedName name="Tisdag26">Kalenderår!$E$27</definedName>
    <definedName name="Tisdag27">Kalenderår!$E$28</definedName>
    <definedName name="Tisdag28">Kalenderår!$E$29</definedName>
    <definedName name="Tisdag29">Kalenderår!$E$30</definedName>
    <definedName name="Tisdag3">Kalenderår!$E$4</definedName>
    <definedName name="Tisdag30">Kalenderår!$E$31</definedName>
    <definedName name="Tisdag31">Kalenderår!$E$32</definedName>
    <definedName name="Tisdag32">Kalenderår!$E$33</definedName>
    <definedName name="Tisdag33">Kalenderår!$E$34</definedName>
    <definedName name="Tisdag34">Kalenderår!$E$35</definedName>
    <definedName name="Tisdag35">Kalenderår!$E$36</definedName>
    <definedName name="Tisdag36">Kalenderår!$E$37</definedName>
    <definedName name="Tisdag37">Kalenderår!$E$38</definedName>
    <definedName name="Tisdag38">Kalenderår!$E$39</definedName>
    <definedName name="Tisdag39">Kalenderår!$E$40</definedName>
    <definedName name="Tisdag4">Kalenderår!$E$5</definedName>
    <definedName name="Tisdag40">Kalenderår!$E$41</definedName>
    <definedName name="Tisdag41">Kalenderår!$E$42</definedName>
    <definedName name="Tisdag42">Kalenderår!$E$43</definedName>
    <definedName name="Tisdag43">Kalenderår!$E$44</definedName>
    <definedName name="Tisdag44">Kalenderår!$E$45</definedName>
    <definedName name="Tisdag45">Kalenderår!$E$46</definedName>
    <definedName name="Tisdag46">Kalenderår!$E$47</definedName>
    <definedName name="Tisdag47">Kalenderår!$E$48</definedName>
    <definedName name="Tisdag48">Kalenderår!$E$49</definedName>
    <definedName name="Tisdag49">Kalenderår!$E$50</definedName>
    <definedName name="Tisdag5">Kalenderår!$E$6</definedName>
    <definedName name="Tisdag50">Kalenderår!$E$51</definedName>
    <definedName name="Tisdag51">Kalenderår!$E$52</definedName>
    <definedName name="Tisdag52">Kalenderår!$E$53</definedName>
    <definedName name="Tisdag53">Kalenderår!$E$54</definedName>
    <definedName name="Tisdag6">Kalenderår!$E$7</definedName>
    <definedName name="Tisdag7">Kalenderår!$E$8</definedName>
    <definedName name="Tisdag8">Kalenderår!$E$9</definedName>
    <definedName name="Tisdag9">Kalenderår!$E$10</definedName>
    <definedName name="Torsdag1">Kalenderår!#REF!</definedName>
    <definedName name="Torsdag10">Kalenderår!#REF!</definedName>
    <definedName name="Torsdag11">Kalenderår!#REF!</definedName>
    <definedName name="Torsdag12">Kalenderår!#REF!</definedName>
    <definedName name="Torsdag13">Kalenderår!#REF!</definedName>
    <definedName name="Torsdag14">Kalenderår!#REF!</definedName>
    <definedName name="Torsdag15">Kalenderår!#REF!</definedName>
    <definedName name="Torsdag16">Kalenderår!#REF!</definedName>
    <definedName name="Torsdag17">Kalenderår!#REF!</definedName>
    <definedName name="Torsdag18">Kalenderår!#REF!</definedName>
    <definedName name="Torsdag19">Kalenderår!#REF!</definedName>
    <definedName name="Torsdag2">Kalenderår!#REF!</definedName>
    <definedName name="Torsdag20">Kalenderår!#REF!</definedName>
    <definedName name="Torsdag21">Kalenderår!#REF!</definedName>
    <definedName name="Torsdag22">Kalenderår!#REF!</definedName>
    <definedName name="Torsdag23">Kalenderår!#REF!</definedName>
    <definedName name="Torsdag24">Kalenderår!#REF!</definedName>
    <definedName name="Torsdag25">Kalenderår!#REF!</definedName>
    <definedName name="Torsdag26">Kalenderår!#REF!</definedName>
    <definedName name="Torsdag27">Kalenderår!#REF!</definedName>
    <definedName name="Torsdag28">Kalenderår!#REF!</definedName>
    <definedName name="Torsdag29">Kalenderår!#REF!</definedName>
    <definedName name="Torsdag3">Kalenderår!#REF!</definedName>
    <definedName name="Torsdag30">Kalenderår!#REF!</definedName>
    <definedName name="Torsdag31">Kalenderår!#REF!</definedName>
    <definedName name="Torsdag32">Kalenderår!#REF!</definedName>
    <definedName name="Torsdag33">Kalenderår!#REF!</definedName>
    <definedName name="Torsdag34">Kalenderår!#REF!</definedName>
    <definedName name="Torsdag35">Kalenderår!#REF!</definedName>
    <definedName name="Torsdag36">Kalenderår!#REF!</definedName>
    <definedName name="Torsdag37">Kalenderår!#REF!</definedName>
    <definedName name="Torsdag38">Kalenderår!#REF!</definedName>
    <definedName name="Torsdag39">Kalenderår!#REF!</definedName>
    <definedName name="Torsdag4">Kalenderår!#REF!</definedName>
    <definedName name="Torsdag40">Kalenderår!#REF!</definedName>
    <definedName name="Torsdag41">Kalenderår!#REF!</definedName>
    <definedName name="Torsdag42">Kalenderår!#REF!</definedName>
    <definedName name="Torsdag43">Kalenderår!#REF!</definedName>
    <definedName name="Torsdag44">Kalenderår!#REF!</definedName>
    <definedName name="Torsdag45">Kalenderår!#REF!</definedName>
    <definedName name="Torsdag46">Kalenderår!#REF!</definedName>
    <definedName name="Torsdag47">Kalenderår!#REF!</definedName>
    <definedName name="Torsdag48">Kalenderår!#REF!</definedName>
    <definedName name="Torsdag49">Kalenderår!#REF!</definedName>
    <definedName name="Torsdag5">Kalenderår!#REF!</definedName>
    <definedName name="Torsdag50">Kalenderår!#REF!</definedName>
    <definedName name="Torsdag51">Kalenderår!#REF!</definedName>
    <definedName name="Torsdag52">Kalenderår!#REF!</definedName>
    <definedName name="Torsdag53">Kalenderår!#REF!</definedName>
    <definedName name="Torsdag6">Kalenderår!#REF!</definedName>
    <definedName name="Torsdag7">Kalenderår!#REF!</definedName>
    <definedName name="Torsdag8">Kalenderår!#REF!</definedName>
    <definedName name="Torsdag9">Kalenderår!#REF!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 l="1"/>
  <c r="E18" i="2"/>
  <c r="F18" i="2" l="1"/>
  <c r="D20" i="2"/>
  <c r="E19" i="2"/>
  <c r="F19" i="2" l="1"/>
  <c r="D21" i="2"/>
  <c r="E20" i="2"/>
  <c r="F20" i="2" l="1"/>
  <c r="D22" i="2"/>
  <c r="E21" i="2"/>
  <c r="F21" i="2" l="1"/>
  <c r="D23" i="2"/>
  <c r="E22" i="2"/>
  <c r="F22" i="2" l="1"/>
  <c r="D24" i="2"/>
  <c r="E23" i="2"/>
  <c r="F23" i="2" l="1"/>
  <c r="D25" i="2"/>
  <c r="E24" i="2"/>
  <c r="F24" i="2" l="1"/>
  <c r="D26" i="2"/>
  <c r="E25" i="2"/>
  <c r="F25" i="2" l="1"/>
  <c r="D27" i="2"/>
  <c r="E26" i="2"/>
  <c r="F26" i="2" l="1"/>
  <c r="D28" i="2"/>
  <c r="E27" i="2"/>
  <c r="F27" i="2" l="1"/>
  <c r="D29" i="2"/>
  <c r="E28" i="2"/>
  <c r="F28" i="2" l="1"/>
  <c r="D30" i="2"/>
  <c r="E29" i="2"/>
  <c r="F29" i="2" l="1"/>
  <c r="D31" i="2"/>
  <c r="E30" i="2"/>
  <c r="F30" i="2" l="1"/>
  <c r="D32" i="2"/>
  <c r="E31" i="2"/>
  <c r="F31" i="2" l="1"/>
  <c r="D33" i="2"/>
  <c r="E32" i="2"/>
  <c r="F32" i="2" l="1"/>
  <c r="D34" i="2"/>
  <c r="E33" i="2"/>
  <c r="F33" i="2" l="1"/>
  <c r="D35" i="2"/>
  <c r="E34" i="2"/>
  <c r="F34" i="2" l="1"/>
  <c r="D36" i="2"/>
  <c r="E35" i="2"/>
  <c r="F35" i="2" l="1"/>
  <c r="D37" i="2"/>
  <c r="E36" i="2"/>
  <c r="F36" i="2" l="1"/>
  <c r="D38" i="2"/>
  <c r="E37" i="2"/>
  <c r="F37" i="2" l="1"/>
  <c r="D39" i="2"/>
  <c r="E38" i="2"/>
  <c r="F38" i="2" l="1"/>
  <c r="D40" i="2"/>
  <c r="E39" i="2"/>
  <c r="F39" i="2" l="1"/>
  <c r="D41" i="2"/>
  <c r="E40" i="2"/>
  <c r="F40" i="2" l="1"/>
  <c r="D42" i="2"/>
  <c r="E41" i="2"/>
  <c r="F41" i="2" l="1"/>
  <c r="D43" i="2"/>
  <c r="E42" i="2"/>
  <c r="F42" i="2" l="1"/>
  <c r="D44" i="2"/>
  <c r="E43" i="2"/>
  <c r="F43" i="2" l="1"/>
  <c r="D45" i="2"/>
  <c r="E44" i="2"/>
  <c r="F44" i="2" l="1"/>
  <c r="D46" i="2"/>
  <c r="E45" i="2"/>
  <c r="F45" i="2" l="1"/>
  <c r="D47" i="2"/>
  <c r="E46" i="2"/>
  <c r="F46" i="2" l="1"/>
  <c r="D48" i="2"/>
  <c r="E47" i="2"/>
  <c r="F47" i="2" l="1"/>
  <c r="D49" i="2"/>
  <c r="E48" i="2"/>
  <c r="F48" i="2" l="1"/>
  <c r="D50" i="2"/>
  <c r="E49" i="2"/>
  <c r="F49" i="2" l="1"/>
  <c r="D51" i="2"/>
  <c r="E50" i="2"/>
  <c r="F50" i="2" l="1"/>
  <c r="D52" i="2"/>
  <c r="E51" i="2"/>
  <c r="F51" i="2" l="1"/>
  <c r="D53" i="2"/>
  <c r="E52" i="2"/>
  <c r="F52" i="2" l="1"/>
  <c r="D54" i="2"/>
  <c r="E53" i="2"/>
  <c r="F53" i="2" l="1"/>
  <c r="E54" i="2"/>
  <c r="F54" i="2" l="1"/>
</calcChain>
</file>

<file path=xl/sharedStrings.xml><?xml version="1.0" encoding="utf-8"?>
<sst xmlns="http://schemas.openxmlformats.org/spreadsheetml/2006/main" count="456" uniqueCount="59">
  <si>
    <t>DAG</t>
  </si>
  <si>
    <t>DATUM</t>
  </si>
  <si>
    <t>TID</t>
  </si>
  <si>
    <t>ANTAL</t>
  </si>
  <si>
    <t>GRUPP/LAG/SKOLA/ETC.</t>
  </si>
  <si>
    <t>Datum</t>
  </si>
  <si>
    <t>Namn</t>
  </si>
  <si>
    <t>Boulelaget</t>
  </si>
  <si>
    <t>21-30</t>
  </si>
  <si>
    <t>35-40</t>
  </si>
  <si>
    <t>Hela hallen</t>
  </si>
  <si>
    <t>Måndag</t>
  </si>
  <si>
    <t>Tisdag</t>
  </si>
  <si>
    <t>Onsdag</t>
  </si>
  <si>
    <t>Torsdag</t>
  </si>
  <si>
    <t>Fredag</t>
  </si>
  <si>
    <t>Lördag</t>
  </si>
  <si>
    <t>Söndag</t>
  </si>
  <si>
    <t>Vecka</t>
  </si>
  <si>
    <t>Brandthovdaskolan</t>
  </si>
  <si>
    <t>Coop, boule</t>
  </si>
  <si>
    <t>Econ Games Indoor</t>
  </si>
  <si>
    <t>Friidrottskul med Maxi Hälla</t>
  </si>
  <si>
    <t>Grundskolan Äventyret, Lisa S.</t>
  </si>
  <si>
    <t>Hällbyskolan, Angelica N.</t>
  </si>
  <si>
    <t>Kungsåra/Malmaberg, Boule</t>
  </si>
  <si>
    <t>Kunskapsskolan, Maria K</t>
  </si>
  <si>
    <t>Loppis</t>
  </si>
  <si>
    <t>NIU (hallen)</t>
  </si>
  <si>
    <t>NIU (konferensrummet)</t>
  </si>
  <si>
    <t>NTI Gymnasiet</t>
  </si>
  <si>
    <t>RBU</t>
  </si>
  <si>
    <t>Realgymnasiet Västerås</t>
  </si>
  <si>
    <t>Rudbeckianska, Kalle Å.</t>
  </si>
  <si>
    <t>Skiljebo/Kolarhagen, Boule</t>
  </si>
  <si>
    <t>SPF Hamre Mattcurling</t>
  </si>
  <si>
    <t>Tortunaskolan</t>
  </si>
  <si>
    <t>VF-Cupen deltävling 1</t>
  </si>
  <si>
    <t>VF-Cupen deltävling 2</t>
  </si>
  <si>
    <t>VF-Cupen deltävling 3</t>
  </si>
  <si>
    <t>VFK-Galan</t>
  </si>
  <si>
    <t>Viksäng, boule</t>
  </si>
  <si>
    <t>VSOK</t>
  </si>
  <si>
    <t>V-ås kommun, Boule</t>
  </si>
  <si>
    <t>Västeråspolisen, Boule</t>
  </si>
  <si>
    <t>Önsta gryta, mattcurling</t>
  </si>
  <si>
    <t>Tid1</t>
  </si>
  <si>
    <t>Träningsgrupper VFK (ej bokningsbar tid)</t>
  </si>
  <si>
    <t>Fotografering grupper VFK</t>
  </si>
  <si>
    <t>Steg 1-utbildning</t>
  </si>
  <si>
    <t>Grillska gymnasiet, Bob H</t>
  </si>
  <si>
    <t>Kalas, H Astfors</t>
  </si>
  <si>
    <t>Intern utbildning VFK</t>
  </si>
  <si>
    <t>Övernattning 14/15:1</t>
  </si>
  <si>
    <t>Barnkalas, Jenny H.</t>
  </si>
  <si>
    <t>Skiljebo SK P2012</t>
  </si>
  <si>
    <t>Bjurhovdaskolan</t>
  </si>
  <si>
    <t>Gruppaktivitet VFK</t>
  </si>
  <si>
    <t>HALLBOKNINGAR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</si>
</sst>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&quot; -&quot;"/>
    <numFmt numFmtId="165" formatCode="&quot;Kalenderår: &quot;0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0.1499679555650502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2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/>
    </xf>
    <xf numFmtId="20" fontId="0" fillId="3" borderId="2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14" fontId="4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20" fontId="0" fillId="3" borderId="11" xfId="0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14" fontId="4" fillId="3" borderId="14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right"/>
    </xf>
    <xf numFmtId="20" fontId="0" fillId="3" borderId="15" xfId="0" applyNumberForma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left"/>
    </xf>
    <xf numFmtId="0" fontId="4" fillId="3" borderId="17" xfId="0" applyFont="1" applyFill="1" applyBorder="1" applyAlignment="1">
      <alignment horizontal="center"/>
    </xf>
    <xf numFmtId="14" fontId="4" fillId="3" borderId="18" xfId="0" applyNumberFormat="1" applyFont="1" applyFill="1" applyBorder="1" applyAlignment="1">
      <alignment horizontal="center"/>
    </xf>
    <xf numFmtId="164" fontId="0" fillId="3" borderId="18" xfId="0" applyNumberFormat="1" applyFill="1" applyBorder="1" applyAlignment="1">
      <alignment horizontal="right"/>
    </xf>
    <xf numFmtId="20" fontId="0" fillId="3" borderId="19" xfId="0" applyNumberForma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4" fillId="3" borderId="21" xfId="0" applyFont="1" applyFill="1" applyBorder="1" applyAlignment="1">
      <alignment horizontal="center"/>
    </xf>
    <xf numFmtId="14" fontId="4" fillId="3" borderId="22" xfId="0" applyNumberFormat="1" applyFont="1" applyFill="1" applyBorder="1" applyAlignment="1">
      <alignment horizontal="center"/>
    </xf>
    <xf numFmtId="164" fontId="0" fillId="3" borderId="22" xfId="0" applyNumberFormat="1" applyFill="1" applyBorder="1" applyAlignment="1">
      <alignment horizontal="right"/>
    </xf>
    <xf numFmtId="20" fontId="0" fillId="3" borderId="23" xfId="0" applyNumberFormat="1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left"/>
    </xf>
    <xf numFmtId="0" fontId="4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14" fontId="4" fillId="0" borderId="25" xfId="0" applyNumberFormat="1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2" fillId="0" borderId="25" xfId="0" applyFon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65" fontId="6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216"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C00000"/>
      </font>
    </dxf>
    <dxf>
      <font>
        <color rgb="FFC00000"/>
      </font>
    </dxf>
    <dxf>
      <font>
        <strike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</border>
    </dxf>
    <dxf>
      <font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theme="1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0" tint="-4.9989318521683403E-2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horizontal style="thin">
          <color auto="1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b/>
        <color theme="1"/>
      </font>
      <fill>
        <patternFill>
          <bgColor theme="0" tint="-0.14996795556505021"/>
        </patternFill>
      </fill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3" defaultTableStyle="Tabellformat 1" defaultPivotStyle="PivotStyleLight16">
    <tableStyle name="Bokningsbekräftelse" pivot="0" count="7" xr9:uid="{D78337B2-4DE8-4519-A634-CB7EFFD5E713}">
      <tableStyleElement type="wholeTable" dxfId="215"/>
      <tableStyleElement type="headerRow" dxfId="214"/>
      <tableStyleElement type="totalRow" dxfId="213"/>
      <tableStyleElement type="firstColumn" dxfId="212"/>
      <tableStyleElement type="lastColumn" dxfId="211"/>
      <tableStyleElement type="firstRowStripe" dxfId="210"/>
      <tableStyleElement type="firstColumnStripe" dxfId="209"/>
    </tableStyle>
    <tableStyle name="Hallbokningsschema 2" pivot="0" count="3" xr9:uid="{A06FC7F2-F574-4899-87B0-16651310953B}">
      <tableStyleElement type="wholeTable" dxfId="208"/>
      <tableStyleElement type="headerRow" dxfId="207"/>
      <tableStyleElement type="totalRow" dxfId="206"/>
    </tableStyle>
    <tableStyle name="Tabellformat 1" pivot="0" count="3" xr9:uid="{E28212BF-CEA5-45F4-AFED-79DA4AA48119}">
      <tableStyleElement type="wholeTable" dxfId="205"/>
      <tableStyleElement type="headerRow" dxfId="204"/>
      <tableStyleElement type="totalRow" dxfId="20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F11E-0FEB-42FE-968E-FC596A46ABB1}">
  <sheetPr codeName="Blad44">
    <pageSetUpPr fitToPage="1"/>
  </sheetPr>
  <dimension ref="A1:F35"/>
  <sheetViews>
    <sheetView showGridLines="0" showRowColHeaders="0" tabSelected="1" zoomScaleNormal="100" workbookViewId="0">
      <pane ySplit="2" topLeftCell="A3" activePane="bottomLeft" state="frozen"/>
      <selection activeCell="C4" sqref="C4:G4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45950</v>
      </c>
      <c r="C3" s="25">
        <v>0.35416666666666669</v>
      </c>
      <c r="D3" s="26">
        <v>0.47916666666666669</v>
      </c>
      <c r="E3" s="27" t="s">
        <v>10</v>
      </c>
      <c r="F3" s="28" t="s">
        <v>24</v>
      </c>
    </row>
    <row r="4" spans="1:6" ht="15" customHeight="1" x14ac:dyDescent="0.3">
      <c r="A4" s="19"/>
      <c r="B4" s="20"/>
      <c r="C4" s="12">
        <v>0.46527777777777779</v>
      </c>
      <c r="D4" s="13">
        <v>0.54861111111111116</v>
      </c>
      <c r="E4" s="14"/>
      <c r="F4" s="22" t="s">
        <v>41</v>
      </c>
    </row>
    <row r="5" spans="1:6" ht="15" customHeight="1" thickBot="1" x14ac:dyDescent="0.35">
      <c r="A5" s="19"/>
      <c r="B5" s="20"/>
      <c r="C5" s="12">
        <v>0.70833333333333337</v>
      </c>
      <c r="D5" s="13">
        <v>0.83333333333333337</v>
      </c>
      <c r="E5" s="14"/>
      <c r="F5" s="22" t="s">
        <v>47</v>
      </c>
    </row>
    <row r="6" spans="1:6" ht="15" customHeight="1" thickTop="1" x14ac:dyDescent="0.3">
      <c r="A6" s="23" t="s">
        <v>12</v>
      </c>
      <c r="B6" s="24">
        <v>45951</v>
      </c>
      <c r="C6" s="25">
        <v>0.375</v>
      </c>
      <c r="D6" s="26">
        <v>0.4375</v>
      </c>
      <c r="E6" s="27">
        <v>33</v>
      </c>
      <c r="F6" s="28" t="s">
        <v>28</v>
      </c>
    </row>
    <row r="7" spans="1:6" ht="15" customHeight="1" x14ac:dyDescent="0.3">
      <c r="A7" s="19"/>
      <c r="B7" s="20"/>
      <c r="C7" s="12">
        <v>0.375</v>
      </c>
      <c r="D7" s="13">
        <v>0.45833333333333331</v>
      </c>
      <c r="E7" s="14">
        <v>30</v>
      </c>
      <c r="F7" s="22" t="s">
        <v>50</v>
      </c>
    </row>
    <row r="8" spans="1:6" ht="15" customHeight="1" x14ac:dyDescent="0.3">
      <c r="A8" s="19"/>
      <c r="B8" s="20"/>
      <c r="C8" s="12">
        <v>0.41666666666666669</v>
      </c>
      <c r="D8" s="13">
        <v>0.5</v>
      </c>
      <c r="E8" s="14"/>
      <c r="F8" s="22" t="s">
        <v>25</v>
      </c>
    </row>
    <row r="9" spans="1:6" ht="15" customHeight="1" thickBot="1" x14ac:dyDescent="0.35">
      <c r="A9" s="19"/>
      <c r="B9" s="20"/>
      <c r="C9" s="12">
        <v>0.70833333333333337</v>
      </c>
      <c r="D9" s="13">
        <v>0.83333333333333337</v>
      </c>
      <c r="E9" s="14"/>
      <c r="F9" s="22" t="s">
        <v>47</v>
      </c>
    </row>
    <row r="10" spans="1:6" ht="15" customHeight="1" thickTop="1" x14ac:dyDescent="0.3">
      <c r="A10" s="23" t="s">
        <v>13</v>
      </c>
      <c r="B10" s="24">
        <v>45952</v>
      </c>
      <c r="C10" s="25">
        <v>0.35416666666666669</v>
      </c>
      <c r="D10" s="26">
        <v>0.3888888888888889</v>
      </c>
      <c r="E10" s="27" t="s">
        <v>10</v>
      </c>
      <c r="F10" s="28" t="s">
        <v>26</v>
      </c>
    </row>
    <row r="11" spans="1:6" ht="15" customHeight="1" x14ac:dyDescent="0.3">
      <c r="A11" s="19"/>
      <c r="B11" s="20"/>
      <c r="C11" s="12">
        <v>0.375</v>
      </c>
      <c r="D11" s="13">
        <v>0.45833333333333331</v>
      </c>
      <c r="E11" s="14"/>
      <c r="F11" s="22" t="s">
        <v>43</v>
      </c>
    </row>
    <row r="12" spans="1:6" ht="15" customHeight="1" x14ac:dyDescent="0.3">
      <c r="A12" s="19"/>
      <c r="B12" s="20"/>
      <c r="C12" s="12">
        <v>0.41666666666666669</v>
      </c>
      <c r="D12" s="13">
        <v>0.5</v>
      </c>
      <c r="E12" s="14"/>
      <c r="F12" s="22" t="s">
        <v>35</v>
      </c>
    </row>
    <row r="13" spans="1:6" ht="15" customHeight="1" x14ac:dyDescent="0.3">
      <c r="A13" s="19"/>
      <c r="B13" s="20"/>
      <c r="C13" s="12">
        <v>0.4375</v>
      </c>
      <c r="D13" s="13">
        <v>0.47916666666666669</v>
      </c>
      <c r="E13" s="14">
        <v>26</v>
      </c>
      <c r="F13" s="22" t="s">
        <v>30</v>
      </c>
    </row>
    <row r="14" spans="1:6" s="3" customFormat="1" ht="15" customHeight="1" x14ac:dyDescent="0.3">
      <c r="A14" s="19"/>
      <c r="B14" s="20"/>
      <c r="C14" s="12">
        <v>0.53125</v>
      </c>
      <c r="D14" s="13">
        <v>0.57291666666666663</v>
      </c>
      <c r="E14" s="14">
        <v>32</v>
      </c>
      <c r="F14" s="22" t="s">
        <v>30</v>
      </c>
    </row>
    <row r="15" spans="1:6" ht="15" customHeight="1" x14ac:dyDescent="0.3">
      <c r="A15" s="19"/>
      <c r="B15" s="20"/>
      <c r="C15" s="12">
        <v>0.55555555555555558</v>
      </c>
      <c r="D15" s="13">
        <v>0.63888888888888884</v>
      </c>
      <c r="E15" s="14"/>
      <c r="F15" s="22" t="s">
        <v>7</v>
      </c>
    </row>
    <row r="16" spans="1:6" ht="15" customHeight="1" x14ac:dyDescent="0.3">
      <c r="A16" s="19"/>
      <c r="B16" s="20"/>
      <c r="C16" s="12">
        <v>0.55555555555555558</v>
      </c>
      <c r="D16" s="13">
        <v>0.63888888888888884</v>
      </c>
      <c r="E16" s="14"/>
      <c r="F16" s="22" t="s">
        <v>44</v>
      </c>
    </row>
    <row r="17" spans="1:6" ht="15" customHeight="1" x14ac:dyDescent="0.3">
      <c r="A17" s="19"/>
      <c r="B17" s="20"/>
      <c r="C17" s="12">
        <v>0.59375</v>
      </c>
      <c r="D17" s="13">
        <v>0.63541666666666663</v>
      </c>
      <c r="E17" s="14">
        <v>20</v>
      </c>
      <c r="F17" s="22" t="s">
        <v>30</v>
      </c>
    </row>
    <row r="18" spans="1:6" ht="15" customHeight="1" thickBot="1" x14ac:dyDescent="0.35">
      <c r="A18" s="19"/>
      <c r="B18" s="20"/>
      <c r="C18" s="12">
        <v>0.70833333333333337</v>
      </c>
      <c r="D18" s="13">
        <v>0.83333333333333337</v>
      </c>
      <c r="E18" s="14">
        <v>30</v>
      </c>
      <c r="F18" s="22" t="s">
        <v>47</v>
      </c>
    </row>
    <row r="19" spans="1:6" ht="15" customHeight="1" thickTop="1" x14ac:dyDescent="0.3">
      <c r="A19" s="23" t="s">
        <v>14</v>
      </c>
      <c r="B19" s="24">
        <v>45953</v>
      </c>
      <c r="C19" s="25">
        <v>0.35416666666666669</v>
      </c>
      <c r="D19" s="26">
        <v>0.39583333333333331</v>
      </c>
      <c r="E19" s="27" t="s">
        <v>10</v>
      </c>
      <c r="F19" s="28" t="s">
        <v>26</v>
      </c>
    </row>
    <row r="20" spans="1:6" ht="15" customHeight="1" x14ac:dyDescent="0.3">
      <c r="A20" s="19"/>
      <c r="B20" s="20"/>
      <c r="C20" s="12">
        <v>0.375</v>
      </c>
      <c r="D20" s="13">
        <v>0.4375</v>
      </c>
      <c r="E20" s="14">
        <v>20</v>
      </c>
      <c r="F20" s="22" t="s">
        <v>28</v>
      </c>
    </row>
    <row r="21" spans="1:6" ht="15" customHeight="1" x14ac:dyDescent="0.3">
      <c r="A21" s="19"/>
      <c r="B21" s="20"/>
      <c r="C21" s="12">
        <v>0.41666666666666669</v>
      </c>
      <c r="D21" s="13">
        <v>0.5</v>
      </c>
      <c r="E21" s="14"/>
      <c r="F21" s="22" t="s">
        <v>20</v>
      </c>
    </row>
    <row r="22" spans="1:6" ht="15" customHeight="1" x14ac:dyDescent="0.3">
      <c r="A22" s="19"/>
      <c r="B22" s="20"/>
      <c r="C22" s="12">
        <v>0.41666666666666669</v>
      </c>
      <c r="D22" s="13">
        <v>0.5</v>
      </c>
      <c r="E22" s="14">
        <v>30</v>
      </c>
      <c r="F22" s="22" t="s">
        <v>50</v>
      </c>
    </row>
    <row r="23" spans="1:6" ht="15" customHeight="1" x14ac:dyDescent="0.3">
      <c r="A23" s="19"/>
      <c r="B23" s="20"/>
      <c r="C23" s="12">
        <v>0.60416666666666663</v>
      </c>
      <c r="D23" s="13">
        <v>0.6875</v>
      </c>
      <c r="E23" s="14">
        <v>30</v>
      </c>
      <c r="F23" s="22" t="s">
        <v>50</v>
      </c>
    </row>
    <row r="24" spans="1:6" ht="15" customHeight="1" thickBot="1" x14ac:dyDescent="0.35">
      <c r="A24" s="19"/>
      <c r="B24" s="20"/>
      <c r="C24" s="12">
        <v>0.70833333333333337</v>
      </c>
      <c r="D24" s="13">
        <v>0.83333333333333337</v>
      </c>
      <c r="E24" s="14"/>
      <c r="F24" s="22" t="s">
        <v>47</v>
      </c>
    </row>
    <row r="25" spans="1:6" ht="15" customHeight="1" thickTop="1" x14ac:dyDescent="0.3">
      <c r="A25" s="23" t="s">
        <v>15</v>
      </c>
      <c r="B25" s="24">
        <v>45954</v>
      </c>
      <c r="C25" s="25">
        <v>0.35416666666666669</v>
      </c>
      <c r="D25" s="26">
        <v>0.39583333333333331</v>
      </c>
      <c r="E25" s="27" t="s">
        <v>10</v>
      </c>
      <c r="F25" s="28" t="s">
        <v>26</v>
      </c>
    </row>
    <row r="26" spans="1:6" ht="15" customHeight="1" x14ac:dyDescent="0.3">
      <c r="A26" s="19"/>
      <c r="B26" s="20"/>
      <c r="C26" s="12">
        <v>0.375</v>
      </c>
      <c r="D26" s="13">
        <v>0.44791666666666669</v>
      </c>
      <c r="E26" s="14"/>
      <c r="F26" s="22" t="s">
        <v>29</v>
      </c>
    </row>
    <row r="27" spans="1:6" ht="15" customHeight="1" x14ac:dyDescent="0.3">
      <c r="A27" s="19"/>
      <c r="B27" s="20"/>
      <c r="C27" s="12">
        <v>0.41666666666666669</v>
      </c>
      <c r="D27" s="13">
        <v>0.5</v>
      </c>
      <c r="E27" s="14"/>
      <c r="F27" s="22" t="s">
        <v>34</v>
      </c>
    </row>
    <row r="28" spans="1:6" ht="15" customHeight="1" x14ac:dyDescent="0.3">
      <c r="A28" s="19"/>
      <c r="B28" s="20"/>
      <c r="C28" s="12">
        <v>0.44791666666666669</v>
      </c>
      <c r="D28" s="13">
        <v>0.51041666666666663</v>
      </c>
      <c r="E28" s="14">
        <v>13</v>
      </c>
      <c r="F28" s="22" t="s">
        <v>28</v>
      </c>
    </row>
    <row r="29" spans="1:6" s="3" customFormat="1" ht="15" customHeight="1" x14ac:dyDescent="0.3">
      <c r="A29" s="19"/>
      <c r="B29" s="20"/>
      <c r="C29" s="12">
        <v>0.45833333333333331</v>
      </c>
      <c r="D29" s="13">
        <v>0.54166666666666663</v>
      </c>
      <c r="E29" s="14"/>
      <c r="F29" s="22" t="s">
        <v>45</v>
      </c>
    </row>
    <row r="30" spans="1:6" ht="15" customHeight="1" thickBot="1" x14ac:dyDescent="0.35">
      <c r="A30" s="19"/>
      <c r="B30" s="20"/>
      <c r="C30" s="12">
        <v>0.70833333333333337</v>
      </c>
      <c r="D30" s="13">
        <v>0.76041666666666663</v>
      </c>
      <c r="E30" s="14"/>
      <c r="F30" s="22" t="s">
        <v>22</v>
      </c>
    </row>
    <row r="31" spans="1:6" ht="15" customHeight="1" thickTop="1" x14ac:dyDescent="0.3">
      <c r="A31" s="23" t="s">
        <v>16</v>
      </c>
      <c r="B31" s="24">
        <v>45955</v>
      </c>
      <c r="C31" s="25">
        <v>0.375</v>
      </c>
      <c r="D31" s="26">
        <v>0.625</v>
      </c>
      <c r="E31" s="27"/>
      <c r="F31" s="28" t="s">
        <v>47</v>
      </c>
    </row>
    <row r="32" spans="1:6" ht="15" customHeight="1" x14ac:dyDescent="0.3">
      <c r="A32" s="19"/>
      <c r="B32" s="20"/>
      <c r="C32" s="12">
        <v>0.625</v>
      </c>
      <c r="D32" s="13">
        <v>0.66666666666666663</v>
      </c>
      <c r="E32" s="14"/>
      <c r="F32" s="22" t="s">
        <v>31</v>
      </c>
    </row>
    <row r="33" spans="1:6" ht="15" customHeight="1" thickBot="1" x14ac:dyDescent="0.35">
      <c r="A33" s="19"/>
      <c r="B33" s="20"/>
      <c r="C33" s="12">
        <v>0.375</v>
      </c>
      <c r="D33" s="13">
        <v>0.54166666666666663</v>
      </c>
      <c r="E33" s="14"/>
      <c r="F33" s="22" t="s">
        <v>37</v>
      </c>
    </row>
    <row r="34" spans="1:6" ht="15" customHeight="1" thickTop="1" thickBot="1" x14ac:dyDescent="0.35">
      <c r="A34" s="29" t="s">
        <v>17</v>
      </c>
      <c r="B34" s="30">
        <v>45956</v>
      </c>
      <c r="C34" s="31">
        <v>0.29166666666666669</v>
      </c>
      <c r="D34" s="32">
        <v>0.66666666666666663</v>
      </c>
      <c r="E34" s="33"/>
      <c r="F34" s="34" t="s">
        <v>27</v>
      </c>
    </row>
    <row r="35" spans="1:6" ht="15" customHeight="1" thickTop="1" x14ac:dyDescent="0.3"/>
  </sheetData>
  <sheetProtection algorithmName="SHA-512" hashValue="8N8GdKF9DQbR211Be0CV1HPaMOgJK/gjYLMJUD5gYpLng1MpWumYWPWHGw9QXeKEBDXO2d38OqLH+Mh7q3WTjg==" saltValue="yxfsiO/K1lUbzt1FR9hGpQ==" spinCount="100000" sheet="1" objects="1" scenarios="1" autoFilter="0" pivotTables="0"/>
  <sortState xmlns:xlrd2="http://schemas.microsoft.com/office/spreadsheetml/2017/richdata2" ref="A10:F18">
    <sortCondition ref="C10:C18"/>
  </sortState>
  <conditionalFormatting sqref="A13:A17 A7:A9 A4:A5 A32:A33 A26:A30 A20:A24 A11">
    <cfRule type="cellIs" dxfId="202" priority="25" operator="equal">
      <formula>"Datum"</formula>
    </cfRule>
    <cfRule type="cellIs" dxfId="201" priority="26" operator="equal">
      <formula>"Dag"</formula>
    </cfRule>
    <cfRule type="expression" dxfId="200" priority="28">
      <formula>OR(IF($A3="Dag",1))</formula>
    </cfRule>
  </conditionalFormatting>
  <conditionalFormatting sqref="A1:B2 A35:B1048576 B3:B34">
    <cfRule type="cellIs" dxfId="199" priority="38" operator="equal">
      <formula>"Datum"</formula>
    </cfRule>
    <cfRule type="cellIs" dxfId="198" priority="39" operator="equal">
      <formula>"Dag"</formula>
    </cfRule>
  </conditionalFormatting>
  <conditionalFormatting sqref="B13:B17 B7:B9 B4:B5 B32:B33 B26:B30 B20:B24 B11">
    <cfRule type="expression" dxfId="197" priority="45">
      <formula>OR(IF($B3="Datum",1))</formula>
    </cfRule>
  </conditionalFormatting>
  <conditionalFormatting sqref="C8:E8 C27:E28 C21:E22 C20:D20 C31:E32 C24:E25 C10:E19 C4:E6">
    <cfRule type="expression" dxfId="196" priority="42">
      <formula>OR(IF($E4="Hela hallen",1))</formula>
    </cfRule>
  </conditionalFormatting>
  <conditionalFormatting sqref="C3:E3">
    <cfRule type="expression" dxfId="195" priority="23">
      <formula>OR(IF($E3="Hela hallen",1))</formula>
    </cfRule>
  </conditionalFormatting>
  <conditionalFormatting sqref="C9:E9">
    <cfRule type="expression" dxfId="194" priority="21">
      <formula>OR(IF($E9="Hela hallen",1))</formula>
    </cfRule>
  </conditionalFormatting>
  <conditionalFormatting sqref="C23:E23">
    <cfRule type="expression" dxfId="193" priority="19">
      <formula>OR(IF($E23="Hela hallen",1))</formula>
    </cfRule>
  </conditionalFormatting>
  <conditionalFormatting sqref="C29:E29">
    <cfRule type="expression" dxfId="192" priority="17">
      <formula>OR(IF($E29="Hela hallen",1))</formula>
    </cfRule>
  </conditionalFormatting>
  <conditionalFormatting sqref="C7:E7">
    <cfRule type="expression" dxfId="191" priority="15">
      <formula>OR(IF($E7="Hela hallen",1))</formula>
    </cfRule>
  </conditionalFormatting>
  <conditionalFormatting sqref="C26:E26">
    <cfRule type="expression" dxfId="190" priority="13">
      <formula>OR(IF($E26="Hela hallen",1))</formula>
    </cfRule>
  </conditionalFormatting>
  <conditionalFormatting sqref="E20">
    <cfRule type="expression" dxfId="189" priority="11">
      <formula>OR(IF($E20="Hela hallen",1))</formula>
    </cfRule>
  </conditionalFormatting>
  <conditionalFormatting sqref="C34:E34">
    <cfRule type="expression" dxfId="188" priority="5">
      <formula>OR(IF($E34="Hela hallen",1))</formula>
    </cfRule>
  </conditionalFormatting>
  <conditionalFormatting sqref="C33:E33">
    <cfRule type="expression" dxfId="187" priority="3">
      <formula>OR(IF($E33="Hela hallen",1))</formula>
    </cfRule>
  </conditionalFormatting>
  <conditionalFormatting sqref="C30:E30">
    <cfRule type="expression" dxfId="186" priority="1">
      <formula>OR(IF($E30="Hela hallen",1))</formula>
    </cfRule>
  </conditionalFormatting>
  <conditionalFormatting sqref="A12 A6 A3 A34 A31 A25 A18:A19 A10">
    <cfRule type="cellIs" dxfId="185" priority="3067" operator="equal">
      <formula>"Datum"</formula>
    </cfRule>
    <cfRule type="cellIs" dxfId="184" priority="3068" operator="equal">
      <formula>"Dag"</formula>
    </cfRule>
    <cfRule type="expression" dxfId="183" priority="3069">
      <formula>OR(IF(#REF!="Dag",1))</formula>
    </cfRule>
  </conditionalFormatting>
  <conditionalFormatting sqref="B12 B6 B3 B34 B31 B25 B18:B19 B10">
    <cfRule type="expression" dxfId="182" priority="3078">
      <formula>OR(IF(#REF!="Datum",1))</formula>
    </cfRule>
  </conditionalFormatting>
  <conditionalFormatting sqref="C3:F34">
    <cfRule type="expression" dxfId="181" priority="3089">
      <formula>OR(IF(#REF!=TRUE,1))</formula>
    </cfRule>
  </conditionalFormatting>
  <printOptions horizontalCentered="1" verticalCentered="1"/>
  <pageMargins left="0.25" right="0.25" top="0.75" bottom="0.75" header="0.3" footer="0.3"/>
  <pageSetup paperSize="9" scale="26" orientation="landscape" cellComments="atEn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5085D558-54DC-4CB4-9990-297A3DCF3A5F}">
            <xm:f>AND(IF(ISERROR(MATCH($B4,Kalenderår!$A$3:$A$17,0)),FALSE,TRUE), IF($B3="Datum",TRUE,FALSE), IF($A3="Dag",TRUE,FALSE))</xm:f>
            <x14:dxf>
              <font>
                <color rgb="FFC00000"/>
              </font>
            </x14:dxf>
          </x14:cfRule>
          <xm:sqref>A13:B17 A4:B5 A32:B33 A20:B24 A11:B11 A26:B30 A7:B9</xm:sqref>
        </x14:conditionalFormatting>
        <x14:conditionalFormatting xmlns:xm="http://schemas.microsoft.com/office/excel/2006/main">
          <x14:cfRule type="expression" priority="3088" id="{5085D558-54DC-4CB4-9990-297A3DCF3A5F}">
            <xm:f>AND(IF(ISERROR(MATCH($B3,Kalenderår!$A$3:$A$17,0)),FALSE,TRUE), IF(#REF!="Datum",TRUE,FALSE), IF(#REF!="Dag",TRUE,FALSE))</xm:f>
            <x14:dxf>
              <font>
                <color rgb="FFC00000"/>
              </font>
            </x14:dxf>
          </x14:cfRule>
          <xm:sqref>A12:B12 A6:B6 A3:B3 A34:B34 A31:B31 A25:B25 A18:B19 A10:B10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816D-B690-4C40-8397-235B949B571E}">
  <sheetPr codeName="Blad53"/>
  <dimension ref="A1:F10"/>
  <sheetViews>
    <sheetView showGridLines="0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thickBot="1" x14ac:dyDescent="0.35">
      <c r="A3" s="41" t="s">
        <v>11</v>
      </c>
      <c r="B3" s="42">
        <v>46013</v>
      </c>
      <c r="C3" s="43">
        <v>0.70833333333333337</v>
      </c>
      <c r="D3" s="44">
        <v>0.83333333333333337</v>
      </c>
      <c r="E3" s="45"/>
      <c r="F3" s="46" t="s">
        <v>47</v>
      </c>
    </row>
    <row r="4" spans="1:6" ht="15" customHeight="1" thickTop="1" thickBot="1" x14ac:dyDescent="0.35">
      <c r="A4" s="41" t="s">
        <v>12</v>
      </c>
      <c r="B4" s="42">
        <v>46014</v>
      </c>
      <c r="C4" s="43">
        <v>0.70833333333333337</v>
      </c>
      <c r="D4" s="44">
        <v>0.83333333333333337</v>
      </c>
      <c r="E4" s="45"/>
      <c r="F4" s="46" t="s">
        <v>47</v>
      </c>
    </row>
    <row r="5" spans="1:6" ht="15" customHeight="1" thickTop="1" thickBot="1" x14ac:dyDescent="0.35">
      <c r="A5" s="41" t="s">
        <v>13</v>
      </c>
      <c r="B5" s="42">
        <v>46015</v>
      </c>
      <c r="C5" s="43">
        <v>0.70833333333333337</v>
      </c>
      <c r="D5" s="44">
        <v>0.83333333333333337</v>
      </c>
      <c r="E5" s="45"/>
      <c r="F5" s="46" t="s">
        <v>47</v>
      </c>
    </row>
    <row r="6" spans="1:6" ht="15" customHeight="1" thickTop="1" thickBot="1" x14ac:dyDescent="0.35">
      <c r="A6" s="41" t="s">
        <v>14</v>
      </c>
      <c r="B6" s="42">
        <v>46016</v>
      </c>
      <c r="C6" s="43">
        <v>0.70833333333333337</v>
      </c>
      <c r="D6" s="44">
        <v>0.83333333333333337</v>
      </c>
      <c r="E6" s="45"/>
      <c r="F6" s="46" t="s">
        <v>47</v>
      </c>
    </row>
    <row r="7" spans="1:6" ht="15" customHeight="1" thickTop="1" thickBot="1" x14ac:dyDescent="0.35">
      <c r="A7" s="41" t="s">
        <v>15</v>
      </c>
      <c r="B7" s="42">
        <v>46017</v>
      </c>
      <c r="C7" s="43">
        <v>0.70833333333333337</v>
      </c>
      <c r="D7" s="44">
        <v>0.83333333333333337</v>
      </c>
      <c r="E7" s="45"/>
      <c r="F7" s="46" t="s">
        <v>47</v>
      </c>
    </row>
    <row r="8" spans="1:6" ht="15" customHeight="1" thickTop="1" thickBot="1" x14ac:dyDescent="0.35">
      <c r="A8" s="41" t="s">
        <v>16</v>
      </c>
      <c r="B8" s="42">
        <v>46018</v>
      </c>
      <c r="C8" s="43">
        <v>0.375</v>
      </c>
      <c r="D8" s="44">
        <v>0.625</v>
      </c>
      <c r="E8" s="45"/>
      <c r="F8" s="46" t="s">
        <v>47</v>
      </c>
    </row>
    <row r="9" spans="1:6" ht="15" customHeight="1" thickTop="1" thickBot="1" x14ac:dyDescent="0.35">
      <c r="A9" s="29" t="s">
        <v>17</v>
      </c>
      <c r="B9" s="30">
        <v>46019</v>
      </c>
      <c r="C9" s="31">
        <v>0.375</v>
      </c>
      <c r="D9" s="32">
        <v>0.79166666666666663</v>
      </c>
      <c r="E9" s="33"/>
      <c r="F9" s="34" t="s">
        <v>47</v>
      </c>
    </row>
    <row r="10" spans="1:6" ht="15" customHeight="1" thickTop="1" x14ac:dyDescent="0.3"/>
  </sheetData>
  <sheetProtection algorithmName="SHA-512" hashValue="+IutnFrK5SGqtWur0GvTz/dwRQq9PqE0z3i9L9lq1RnBY/eBijxEbTbqdkYbmGwvVWoLN1nUjj0TEZUjX4E1WQ==" saltValue="Jx0J3acjc+XYxfNE03y0nw==" spinCount="100000" sheet="1" objects="1" scenarios="1" autoFilter="0" pivotTables="0"/>
  <sortState xmlns:xlrd2="http://schemas.microsoft.com/office/spreadsheetml/2017/richdata2" ref="A7:F7">
    <sortCondition ref="C7"/>
  </sortState>
  <conditionalFormatting sqref="A3">
    <cfRule type="cellIs" dxfId="27" priority="1" operator="equal">
      <formula>"Datum"</formula>
    </cfRule>
    <cfRule type="cellIs" dxfId="26" priority="2" operator="equal">
      <formula>"Dag"</formula>
    </cfRule>
    <cfRule type="expression" dxfId="25" priority="4">
      <formula>OR(IF($A2="Dag",1))</formula>
    </cfRule>
  </conditionalFormatting>
  <conditionalFormatting sqref="A1:B2 A10:B1048576 B3:B9">
    <cfRule type="cellIs" dxfId="24" priority="14" operator="equal">
      <formula>"Datum"</formula>
    </cfRule>
    <cfRule type="cellIs" dxfId="23" priority="15" operator="equal">
      <formula>"Dag"</formula>
    </cfRule>
  </conditionalFormatting>
  <conditionalFormatting sqref="B3">
    <cfRule type="expression" dxfId="22" priority="21">
      <formula>OR(IF($B2="Datum",1))</formula>
    </cfRule>
  </conditionalFormatting>
  <conditionalFormatting sqref="C3:E9">
    <cfRule type="expression" dxfId="21" priority="18">
      <formula>OR(IF($E3="Hela hallen",1))</formula>
    </cfRule>
  </conditionalFormatting>
  <conditionalFormatting sqref="A4:A9">
    <cfRule type="cellIs" dxfId="20" priority="3229" operator="equal">
      <formula>"Datum"</formula>
    </cfRule>
    <cfRule type="cellIs" dxfId="19" priority="3230" operator="equal">
      <formula>"Dag"</formula>
    </cfRule>
    <cfRule type="expression" dxfId="18" priority="3231">
      <formula>OR(IF(#REF!="Dag",1))</formula>
    </cfRule>
  </conditionalFormatting>
  <conditionalFormatting sqref="B4:B9">
    <cfRule type="expression" dxfId="17" priority="3236">
      <formula>OR(IF(#REF!="Datum",1))</formula>
    </cfRule>
  </conditionalFormatting>
  <conditionalFormatting sqref="C3:F9">
    <cfRule type="expression" dxfId="16" priority="3246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F5F02B8-BF1C-42B3-AC75-09106E46D2D9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A3:B3</xm:sqref>
        </x14:conditionalFormatting>
        <x14:conditionalFormatting xmlns:xm="http://schemas.microsoft.com/office/excel/2006/main">
          <x14:cfRule type="expression" priority="3245" id="{BF5F02B8-BF1C-42B3-AC75-09106E46D2D9}">
            <xm:f>AND(IF(ISERROR(MATCH($B4,Kalenderår!$A$3:$A$17,0)),FALSE,TRUE), IF(#REF!="Datum",TRUE,FALSE), IF(#REF!="Dag",TRUE,FALSE))</xm:f>
            <x14:dxf>
              <font>
                <color rgb="FFC00000"/>
              </font>
            </x14:dxf>
          </x14:cfRule>
          <xm:sqref>A4:B9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9002-2206-422E-9F75-A32B32FDC09E}">
  <sheetPr codeName="Blad54"/>
  <dimension ref="A1:F10"/>
  <sheetViews>
    <sheetView showGridLines="0" zoomScaleNormal="100" workbookViewId="0">
      <selection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thickBot="1" x14ac:dyDescent="0.35">
      <c r="A3" s="41" t="s">
        <v>11</v>
      </c>
      <c r="B3" s="42">
        <v>46020</v>
      </c>
      <c r="C3" s="43">
        <v>0.70833333333333337</v>
      </c>
      <c r="D3" s="44">
        <v>0.83333333333333337</v>
      </c>
      <c r="E3" s="45"/>
      <c r="F3" s="46" t="s">
        <v>47</v>
      </c>
    </row>
    <row r="4" spans="1:6" ht="15" customHeight="1" thickTop="1" thickBot="1" x14ac:dyDescent="0.35">
      <c r="A4" s="41" t="s">
        <v>12</v>
      </c>
      <c r="B4" s="42">
        <v>46021</v>
      </c>
      <c r="C4" s="43">
        <v>0.70833333333333337</v>
      </c>
      <c r="D4" s="44">
        <v>0.83333333333333337</v>
      </c>
      <c r="E4" s="45"/>
      <c r="F4" s="46" t="s">
        <v>47</v>
      </c>
    </row>
    <row r="5" spans="1:6" ht="15" customHeight="1" thickTop="1" thickBot="1" x14ac:dyDescent="0.35">
      <c r="A5" s="41" t="s">
        <v>13</v>
      </c>
      <c r="B5" s="42">
        <v>46022</v>
      </c>
      <c r="C5" s="43">
        <v>0.70833333333333337</v>
      </c>
      <c r="D5" s="44">
        <v>0.83333333333333337</v>
      </c>
      <c r="E5" s="45"/>
      <c r="F5" s="46" t="s">
        <v>47</v>
      </c>
    </row>
    <row r="6" spans="1:6" ht="15" customHeight="1" thickTop="1" thickBot="1" x14ac:dyDescent="0.35">
      <c r="A6" s="41" t="s">
        <v>14</v>
      </c>
      <c r="B6" s="42">
        <v>46023</v>
      </c>
      <c r="C6" s="43">
        <v>0.70833333333333337</v>
      </c>
      <c r="D6" s="44">
        <v>0.83333333333333337</v>
      </c>
      <c r="E6" s="45"/>
      <c r="F6" s="46" t="s">
        <v>47</v>
      </c>
    </row>
    <row r="7" spans="1:6" ht="15" customHeight="1" thickTop="1" thickBot="1" x14ac:dyDescent="0.35">
      <c r="A7" s="41" t="s">
        <v>15</v>
      </c>
      <c r="B7" s="42">
        <v>46024</v>
      </c>
      <c r="C7" s="43">
        <v>0.70833333333333337</v>
      </c>
      <c r="D7" s="44">
        <v>0.83333333333333337</v>
      </c>
      <c r="E7" s="45"/>
      <c r="F7" s="46" t="s">
        <v>47</v>
      </c>
    </row>
    <row r="8" spans="1:6" ht="15" customHeight="1" thickTop="1" thickBot="1" x14ac:dyDescent="0.35">
      <c r="A8" s="41" t="s">
        <v>16</v>
      </c>
      <c r="B8" s="42">
        <v>46025</v>
      </c>
      <c r="C8" s="43">
        <v>0.375</v>
      </c>
      <c r="D8" s="44">
        <v>0.625</v>
      </c>
      <c r="E8" s="45"/>
      <c r="F8" s="46" t="s">
        <v>47</v>
      </c>
    </row>
    <row r="9" spans="1:6" ht="15" customHeight="1" thickTop="1" thickBot="1" x14ac:dyDescent="0.35">
      <c r="A9" s="29" t="s">
        <v>17</v>
      </c>
      <c r="B9" s="30">
        <v>46026</v>
      </c>
      <c r="C9" s="31">
        <v>0.375</v>
      </c>
      <c r="D9" s="32">
        <v>0.79166666666666663</v>
      </c>
      <c r="E9" s="33"/>
      <c r="F9" s="34" t="s">
        <v>47</v>
      </c>
    </row>
    <row r="10" spans="1:6" ht="15" customHeight="1" thickTop="1" x14ac:dyDescent="0.3"/>
  </sheetData>
  <sheetProtection algorithmName="SHA-512" hashValue="JHLofD2GtjJ7pDClhOOlQG99d/dRnWtj/NgxmrWssWSB7+QJ5e699SmSnW3rRXCOnvdHTMfGfKRI4IECVGzODw==" saltValue="t7UBcFQRA3QLxUI2DPwKIw==" spinCount="100000" sheet="1" objects="1" scenarios="1" autoFilter="0" pivotTables="0"/>
  <sortState xmlns:xlrd2="http://schemas.microsoft.com/office/spreadsheetml/2017/richdata2" ref="A7:F7">
    <sortCondition ref="C7"/>
  </sortState>
  <conditionalFormatting sqref="A3">
    <cfRule type="cellIs" dxfId="13" priority="1" operator="equal">
      <formula>"Datum"</formula>
    </cfRule>
    <cfRule type="cellIs" dxfId="12" priority="2" operator="equal">
      <formula>"Dag"</formula>
    </cfRule>
    <cfRule type="expression" dxfId="11" priority="4">
      <formula>OR(IF($A2="Dag",1))</formula>
    </cfRule>
  </conditionalFormatting>
  <conditionalFormatting sqref="A1:B2 A10:B1048576 B3:B9">
    <cfRule type="cellIs" dxfId="10" priority="14" operator="equal">
      <formula>"Datum"</formula>
    </cfRule>
    <cfRule type="cellIs" dxfId="9" priority="15" operator="equal">
      <formula>"Dag"</formula>
    </cfRule>
  </conditionalFormatting>
  <conditionalFormatting sqref="B3">
    <cfRule type="expression" dxfId="8" priority="21">
      <formula>OR(IF($B2="Datum",1))</formula>
    </cfRule>
  </conditionalFormatting>
  <conditionalFormatting sqref="C3:E9">
    <cfRule type="expression" dxfId="7" priority="18">
      <formula>OR(IF($E3="Hela hallen",1))</formula>
    </cfRule>
  </conditionalFormatting>
  <conditionalFormatting sqref="A4:A9">
    <cfRule type="cellIs" dxfId="6" priority="3247" operator="equal">
      <formula>"Datum"</formula>
    </cfRule>
    <cfRule type="cellIs" dxfId="5" priority="3248" operator="equal">
      <formula>"Dag"</formula>
    </cfRule>
    <cfRule type="expression" dxfId="4" priority="3249">
      <formula>OR(IF(#REF!="Dag",1))</formula>
    </cfRule>
  </conditionalFormatting>
  <conditionalFormatting sqref="B4:B9">
    <cfRule type="expression" dxfId="3" priority="3254">
      <formula>OR(IF(#REF!="Datum",1))</formula>
    </cfRule>
  </conditionalFormatting>
  <conditionalFormatting sqref="C3:F9">
    <cfRule type="expression" dxfId="2" priority="3264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B851C58-5FB0-481E-AFAF-87B7D2B8EC5A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A3:B3</xm:sqref>
        </x14:conditionalFormatting>
        <x14:conditionalFormatting xmlns:xm="http://schemas.microsoft.com/office/excel/2006/main">
          <x14:cfRule type="expression" priority="3263" id="{2B851C58-5FB0-481E-AFAF-87B7D2B8EC5A}">
            <xm:f>AND(IF(ISERROR(MATCH($B4,Kalenderår!$A$3:$A$17,0)),FALSE,TRUE), IF(#REF!="Datum",TRUE,FALSE), IF(#REF!="Dag",TRUE,FALSE))</xm:f>
            <x14:dxf>
              <font>
                <color rgb="FFC00000"/>
              </font>
            </x14:dxf>
          </x14:cfRule>
          <xm:sqref>A4:B9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9A25-ECCF-49F4-8404-899360F26938}">
  <sheetPr codeName="Blad2"/>
  <dimension ref="A1:F55"/>
  <sheetViews>
    <sheetView workbookViewId="0">
      <selection activeCell="A3" sqref="A3"/>
    </sheetView>
  </sheetViews>
  <sheetFormatPr defaultColWidth="8.88671875" defaultRowHeight="14.4" x14ac:dyDescent="0.3"/>
  <cols>
    <col min="1" max="1" width="11.6640625" style="48" customWidth="1"/>
    <col min="2" max="2" width="22.88671875" style="47" customWidth="1"/>
    <col min="3" max="3" width="6" style="3" hidden="1" customWidth="1"/>
    <col min="4" max="4" width="10.33203125" style="1" hidden="1" customWidth="1"/>
    <col min="5" max="6" width="10.6640625" style="1" hidden="1" customWidth="1"/>
    <col min="7" max="16384" width="8.88671875" style="4"/>
  </cols>
  <sheetData>
    <row r="1" spans="1:6" s="5" customFormat="1" ht="37.950000000000003" customHeight="1" x14ac:dyDescent="0.3">
      <c r="A1" s="55">
        <v>2025</v>
      </c>
      <c r="B1" s="55"/>
      <c r="C1" s="3" t="s">
        <v>18</v>
      </c>
      <c r="D1" s="3" t="s">
        <v>11</v>
      </c>
      <c r="E1" s="3" t="s">
        <v>12</v>
      </c>
      <c r="F1" s="3" t="s">
        <v>13</v>
      </c>
    </row>
    <row r="2" spans="1:6" x14ac:dyDescent="0.3">
      <c r="A2" s="47" t="s">
        <v>5</v>
      </c>
      <c r="B2" s="47" t="s">
        <v>6</v>
      </c>
      <c r="C2" s="3">
        <v>1</v>
      </c>
      <c r="D2" s="6">
        <v>45656</v>
      </c>
      <c r="E2" s="6">
        <v>45657</v>
      </c>
      <c r="F2" s="53">
        <v>45658</v>
      </c>
    </row>
    <row r="3" spans="1:6" x14ac:dyDescent="0.3">
      <c r="C3" s="3">
        <v>2</v>
      </c>
      <c r="D3" s="6">
        <v>45663</v>
      </c>
      <c r="E3" s="6">
        <v>45664</v>
      </c>
      <c r="F3" s="53">
        <v>45665</v>
      </c>
    </row>
    <row r="4" spans="1:6" x14ac:dyDescent="0.3">
      <c r="C4" s="3">
        <v>3</v>
      </c>
      <c r="D4" s="6">
        <v>45670</v>
      </c>
      <c r="E4" s="6">
        <v>45671</v>
      </c>
      <c r="F4" s="53">
        <v>45672</v>
      </c>
    </row>
    <row r="5" spans="1:6" x14ac:dyDescent="0.3">
      <c r="C5" s="3">
        <v>4</v>
      </c>
      <c r="D5" s="6">
        <v>45677</v>
      </c>
      <c r="E5" s="6">
        <v>45678</v>
      </c>
      <c r="F5" s="53">
        <v>45679</v>
      </c>
    </row>
    <row r="6" spans="1:6" x14ac:dyDescent="0.3">
      <c r="C6" s="3">
        <v>5</v>
      </c>
      <c r="D6" s="6">
        <v>45684</v>
      </c>
      <c r="E6" s="6">
        <v>45685</v>
      </c>
      <c r="F6" s="53">
        <v>45686</v>
      </c>
    </row>
    <row r="7" spans="1:6" x14ac:dyDescent="0.3">
      <c r="C7" s="3">
        <v>6</v>
      </c>
      <c r="D7" s="6">
        <v>45691</v>
      </c>
      <c r="E7" s="6">
        <v>45692</v>
      </c>
      <c r="F7" s="53">
        <v>45693</v>
      </c>
    </row>
    <row r="8" spans="1:6" x14ac:dyDescent="0.3">
      <c r="C8" s="3">
        <v>7</v>
      </c>
      <c r="D8" s="6">
        <v>45698</v>
      </c>
      <c r="E8" s="6">
        <v>45699</v>
      </c>
      <c r="F8" s="53">
        <v>45700</v>
      </c>
    </row>
    <row r="9" spans="1:6" x14ac:dyDescent="0.3">
      <c r="C9" s="3">
        <v>8</v>
      </c>
      <c r="D9" s="6">
        <v>45705</v>
      </c>
      <c r="E9" s="6">
        <v>45706</v>
      </c>
      <c r="F9" s="53">
        <v>45707</v>
      </c>
    </row>
    <row r="10" spans="1:6" x14ac:dyDescent="0.3">
      <c r="C10" s="3">
        <v>9</v>
      </c>
      <c r="D10" s="6">
        <v>45712</v>
      </c>
      <c r="E10" s="6">
        <v>45713</v>
      </c>
      <c r="F10" s="53">
        <v>45714</v>
      </c>
    </row>
    <row r="11" spans="1:6" x14ac:dyDescent="0.3">
      <c r="C11" s="3">
        <v>10</v>
      </c>
      <c r="D11" s="6">
        <v>45719</v>
      </c>
      <c r="E11" s="6">
        <v>45720</v>
      </c>
      <c r="F11" s="53">
        <v>45721</v>
      </c>
    </row>
    <row r="12" spans="1:6" x14ac:dyDescent="0.3">
      <c r="C12" s="3">
        <v>11</v>
      </c>
      <c r="D12" s="6">
        <v>45726</v>
      </c>
      <c r="E12" s="6">
        <v>45727</v>
      </c>
      <c r="F12" s="53">
        <v>45728</v>
      </c>
    </row>
    <row r="13" spans="1:6" x14ac:dyDescent="0.3">
      <c r="C13" s="3">
        <v>12</v>
      </c>
      <c r="D13" s="6">
        <v>45733</v>
      </c>
      <c r="E13" s="6">
        <v>45734</v>
      </c>
      <c r="F13" s="53">
        <v>45735</v>
      </c>
    </row>
    <row r="14" spans="1:6" x14ac:dyDescent="0.3">
      <c r="C14" s="3">
        <v>13</v>
      </c>
      <c r="D14" s="6">
        <v>45740</v>
      </c>
      <c r="E14" s="6">
        <v>45741</v>
      </c>
      <c r="F14" s="53">
        <v>45742</v>
      </c>
    </row>
    <row r="15" spans="1:6" x14ac:dyDescent="0.3">
      <c r="C15" s="3">
        <v>14</v>
      </c>
      <c r="D15" s="6">
        <v>45747</v>
      </c>
      <c r="E15" s="6">
        <v>45748</v>
      </c>
      <c r="F15" s="53">
        <v>45749</v>
      </c>
    </row>
    <row r="16" spans="1:6" x14ac:dyDescent="0.3">
      <c r="C16" s="3">
        <v>15</v>
      </c>
      <c r="D16" s="6">
        <v>45754</v>
      </c>
      <c r="E16" s="6">
        <v>45755</v>
      </c>
      <c r="F16" s="53">
        <v>45756</v>
      </c>
    </row>
    <row r="17" spans="3:6" x14ac:dyDescent="0.3">
      <c r="C17" s="3">
        <v>16</v>
      </c>
      <c r="D17" s="6">
        <v>45761</v>
      </c>
      <c r="E17" s="6">
        <v>45762</v>
      </c>
      <c r="F17" s="53">
        <v>45763</v>
      </c>
    </row>
    <row r="18" spans="3:6" x14ac:dyDescent="0.3">
      <c r="D18" s="6">
        <f t="shared" ref="D18:D34" si="0">D17+7</f>
        <v>45768</v>
      </c>
      <c r="E18" s="6">
        <f t="shared" ref="E18:F21" si="1">D18+1</f>
        <v>45769</v>
      </c>
      <c r="F18" s="53">
        <f t="shared" si="1"/>
        <v>45770</v>
      </c>
    </row>
    <row r="19" spans="3:6" x14ac:dyDescent="0.3">
      <c r="D19" s="6">
        <f t="shared" si="0"/>
        <v>45775</v>
      </c>
      <c r="E19" s="6">
        <f t="shared" si="1"/>
        <v>45776</v>
      </c>
      <c r="F19" s="53">
        <f t="shared" si="1"/>
        <v>45777</v>
      </c>
    </row>
    <row r="20" spans="3:6" x14ac:dyDescent="0.3">
      <c r="D20" s="6">
        <f t="shared" si="0"/>
        <v>45782</v>
      </c>
      <c r="E20" s="6">
        <f t="shared" si="1"/>
        <v>45783</v>
      </c>
      <c r="F20" s="53">
        <f t="shared" si="1"/>
        <v>45784</v>
      </c>
    </row>
    <row r="21" spans="3:6" x14ac:dyDescent="0.3">
      <c r="D21" s="6">
        <f t="shared" si="0"/>
        <v>45789</v>
      </c>
      <c r="E21" s="6">
        <f t="shared" si="1"/>
        <v>45790</v>
      </c>
      <c r="F21" s="53">
        <f t="shared" si="1"/>
        <v>45791</v>
      </c>
    </row>
    <row r="22" spans="3:6" x14ac:dyDescent="0.3">
      <c r="D22" s="6">
        <f t="shared" si="0"/>
        <v>45796</v>
      </c>
      <c r="E22" s="6">
        <f t="shared" ref="E22:F31" si="2">D22+1</f>
        <v>45797</v>
      </c>
      <c r="F22" s="53">
        <f t="shared" si="2"/>
        <v>45798</v>
      </c>
    </row>
    <row r="23" spans="3:6" x14ac:dyDescent="0.3">
      <c r="D23" s="6">
        <f t="shared" si="0"/>
        <v>45803</v>
      </c>
      <c r="E23" s="6">
        <f t="shared" si="2"/>
        <v>45804</v>
      </c>
      <c r="F23" s="53">
        <f t="shared" si="2"/>
        <v>45805</v>
      </c>
    </row>
    <row r="24" spans="3:6" x14ac:dyDescent="0.3">
      <c r="D24" s="6">
        <f t="shared" si="0"/>
        <v>45810</v>
      </c>
      <c r="E24" s="6">
        <f t="shared" si="2"/>
        <v>45811</v>
      </c>
      <c r="F24" s="53">
        <f t="shared" si="2"/>
        <v>45812</v>
      </c>
    </row>
    <row r="25" spans="3:6" x14ac:dyDescent="0.3">
      <c r="D25" s="6">
        <f t="shared" si="0"/>
        <v>45817</v>
      </c>
      <c r="E25" s="6">
        <f t="shared" si="2"/>
        <v>45818</v>
      </c>
      <c r="F25" s="53">
        <f t="shared" si="2"/>
        <v>45819</v>
      </c>
    </row>
    <row r="26" spans="3:6" x14ac:dyDescent="0.3">
      <c r="D26" s="6">
        <f t="shared" si="0"/>
        <v>45824</v>
      </c>
      <c r="E26" s="6">
        <f t="shared" si="2"/>
        <v>45825</v>
      </c>
      <c r="F26" s="53">
        <f t="shared" si="2"/>
        <v>45826</v>
      </c>
    </row>
    <row r="27" spans="3:6" x14ac:dyDescent="0.3">
      <c r="D27" s="6">
        <f t="shared" si="0"/>
        <v>45831</v>
      </c>
      <c r="E27" s="6">
        <f t="shared" si="2"/>
        <v>45832</v>
      </c>
      <c r="F27" s="53">
        <f t="shared" si="2"/>
        <v>45833</v>
      </c>
    </row>
    <row r="28" spans="3:6" x14ac:dyDescent="0.3">
      <c r="D28" s="6">
        <f t="shared" si="0"/>
        <v>45838</v>
      </c>
      <c r="E28" s="6">
        <f t="shared" si="2"/>
        <v>45839</v>
      </c>
      <c r="F28" s="53">
        <f t="shared" si="2"/>
        <v>45840</v>
      </c>
    </row>
    <row r="29" spans="3:6" x14ac:dyDescent="0.3">
      <c r="D29" s="6">
        <f t="shared" si="0"/>
        <v>45845</v>
      </c>
      <c r="E29" s="6">
        <f t="shared" si="2"/>
        <v>45846</v>
      </c>
      <c r="F29" s="53">
        <f t="shared" si="2"/>
        <v>45847</v>
      </c>
    </row>
    <row r="30" spans="3:6" x14ac:dyDescent="0.3">
      <c r="D30" s="6">
        <f t="shared" si="0"/>
        <v>45852</v>
      </c>
      <c r="E30" s="6">
        <f t="shared" si="2"/>
        <v>45853</v>
      </c>
      <c r="F30" s="53">
        <f t="shared" si="2"/>
        <v>45854</v>
      </c>
    </row>
    <row r="31" spans="3:6" x14ac:dyDescent="0.3">
      <c r="D31" s="6">
        <f t="shared" si="0"/>
        <v>45859</v>
      </c>
      <c r="E31" s="6">
        <f t="shared" si="2"/>
        <v>45860</v>
      </c>
      <c r="F31" s="53">
        <f t="shared" si="2"/>
        <v>45861</v>
      </c>
    </row>
    <row r="32" spans="3:6" x14ac:dyDescent="0.3">
      <c r="D32" s="6">
        <f t="shared" si="0"/>
        <v>45866</v>
      </c>
      <c r="E32" s="6">
        <f t="shared" ref="E32:F41" si="3">D32+1</f>
        <v>45867</v>
      </c>
      <c r="F32" s="53">
        <f t="shared" si="3"/>
        <v>45868</v>
      </c>
    </row>
    <row r="33" spans="4:6" x14ac:dyDescent="0.3">
      <c r="D33" s="6">
        <f t="shared" si="0"/>
        <v>45873</v>
      </c>
      <c r="E33" s="6">
        <f t="shared" si="3"/>
        <v>45874</v>
      </c>
      <c r="F33" s="53">
        <f t="shared" si="3"/>
        <v>45875</v>
      </c>
    </row>
    <row r="34" spans="4:6" x14ac:dyDescent="0.3">
      <c r="D34" s="6">
        <f t="shared" si="0"/>
        <v>45880</v>
      </c>
      <c r="E34" s="6">
        <f t="shared" si="3"/>
        <v>45881</v>
      </c>
      <c r="F34" s="53">
        <f t="shared" si="3"/>
        <v>45882</v>
      </c>
    </row>
    <row r="35" spans="4:6" x14ac:dyDescent="0.3">
      <c r="D35" s="6">
        <f t="shared" ref="D35:D54" si="4">D34+7</f>
        <v>45887</v>
      </c>
      <c r="E35" s="6">
        <f t="shared" si="3"/>
        <v>45888</v>
      </c>
      <c r="F35" s="53">
        <f t="shared" si="3"/>
        <v>45889</v>
      </c>
    </row>
    <row r="36" spans="4:6" x14ac:dyDescent="0.3">
      <c r="D36" s="6">
        <f t="shared" si="4"/>
        <v>45894</v>
      </c>
      <c r="E36" s="6">
        <f t="shared" si="3"/>
        <v>45895</v>
      </c>
      <c r="F36" s="53">
        <f t="shared" si="3"/>
        <v>45896</v>
      </c>
    </row>
    <row r="37" spans="4:6" x14ac:dyDescent="0.3">
      <c r="D37" s="6">
        <f t="shared" si="4"/>
        <v>45901</v>
      </c>
      <c r="E37" s="6">
        <f t="shared" si="3"/>
        <v>45902</v>
      </c>
      <c r="F37" s="53">
        <f t="shared" si="3"/>
        <v>45903</v>
      </c>
    </row>
    <row r="38" spans="4:6" x14ac:dyDescent="0.3">
      <c r="D38" s="6">
        <f t="shared" si="4"/>
        <v>45908</v>
      </c>
      <c r="E38" s="6">
        <f t="shared" si="3"/>
        <v>45909</v>
      </c>
      <c r="F38" s="53">
        <f t="shared" si="3"/>
        <v>45910</v>
      </c>
    </row>
    <row r="39" spans="4:6" x14ac:dyDescent="0.3">
      <c r="D39" s="6">
        <f t="shared" si="4"/>
        <v>45915</v>
      </c>
      <c r="E39" s="6">
        <f t="shared" si="3"/>
        <v>45916</v>
      </c>
      <c r="F39" s="53">
        <f t="shared" si="3"/>
        <v>45917</v>
      </c>
    </row>
    <row r="40" spans="4:6" x14ac:dyDescent="0.3">
      <c r="D40" s="6">
        <f t="shared" si="4"/>
        <v>45922</v>
      </c>
      <c r="E40" s="6">
        <f t="shared" si="3"/>
        <v>45923</v>
      </c>
      <c r="F40" s="53">
        <f t="shared" si="3"/>
        <v>45924</v>
      </c>
    </row>
    <row r="41" spans="4:6" x14ac:dyDescent="0.3">
      <c r="D41" s="6">
        <f t="shared" si="4"/>
        <v>45929</v>
      </c>
      <c r="E41" s="6">
        <f t="shared" si="3"/>
        <v>45930</v>
      </c>
      <c r="F41" s="53">
        <f t="shared" si="3"/>
        <v>45931</v>
      </c>
    </row>
    <row r="42" spans="4:6" x14ac:dyDescent="0.3">
      <c r="D42" s="6">
        <f t="shared" si="4"/>
        <v>45936</v>
      </c>
      <c r="E42" s="6">
        <f t="shared" ref="E42:F51" si="5">D42+1</f>
        <v>45937</v>
      </c>
      <c r="F42" s="53">
        <f t="shared" si="5"/>
        <v>45938</v>
      </c>
    </row>
    <row r="43" spans="4:6" x14ac:dyDescent="0.3">
      <c r="D43" s="6">
        <f t="shared" si="4"/>
        <v>45943</v>
      </c>
      <c r="E43" s="6">
        <f t="shared" si="5"/>
        <v>45944</v>
      </c>
      <c r="F43" s="53">
        <f t="shared" si="5"/>
        <v>45945</v>
      </c>
    </row>
    <row r="44" spans="4:6" x14ac:dyDescent="0.3">
      <c r="D44" s="6">
        <f t="shared" si="4"/>
        <v>45950</v>
      </c>
      <c r="E44" s="6">
        <f t="shared" si="5"/>
        <v>45951</v>
      </c>
      <c r="F44" s="53">
        <f t="shared" si="5"/>
        <v>45952</v>
      </c>
    </row>
    <row r="45" spans="4:6" x14ac:dyDescent="0.3">
      <c r="D45" s="6">
        <f t="shared" si="4"/>
        <v>45957</v>
      </c>
      <c r="E45" s="6">
        <f t="shared" si="5"/>
        <v>45958</v>
      </c>
      <c r="F45" s="53">
        <f t="shared" si="5"/>
        <v>45959</v>
      </c>
    </row>
    <row r="46" spans="4:6" x14ac:dyDescent="0.3">
      <c r="D46" s="6">
        <f t="shared" si="4"/>
        <v>45964</v>
      </c>
      <c r="E46" s="6">
        <f t="shared" si="5"/>
        <v>45965</v>
      </c>
      <c r="F46" s="53">
        <f t="shared" si="5"/>
        <v>45966</v>
      </c>
    </row>
    <row r="47" spans="4:6" x14ac:dyDescent="0.3">
      <c r="D47" s="6">
        <f t="shared" si="4"/>
        <v>45971</v>
      </c>
      <c r="E47" s="6">
        <f t="shared" si="5"/>
        <v>45972</v>
      </c>
      <c r="F47" s="53">
        <f t="shared" si="5"/>
        <v>45973</v>
      </c>
    </row>
    <row r="48" spans="4:6" x14ac:dyDescent="0.3">
      <c r="D48" s="6">
        <f t="shared" si="4"/>
        <v>45978</v>
      </c>
      <c r="E48" s="6">
        <f t="shared" si="5"/>
        <v>45979</v>
      </c>
      <c r="F48" s="53">
        <f t="shared" si="5"/>
        <v>45980</v>
      </c>
    </row>
    <row r="49" spans="1:6" x14ac:dyDescent="0.3">
      <c r="D49" s="6">
        <f t="shared" si="4"/>
        <v>45985</v>
      </c>
      <c r="E49" s="6">
        <f t="shared" si="5"/>
        <v>45986</v>
      </c>
      <c r="F49" s="53">
        <f t="shared" si="5"/>
        <v>45987</v>
      </c>
    </row>
    <row r="50" spans="1:6" x14ac:dyDescent="0.3">
      <c r="D50" s="6">
        <f t="shared" si="4"/>
        <v>45992</v>
      </c>
      <c r="E50" s="6">
        <f t="shared" si="5"/>
        <v>45993</v>
      </c>
      <c r="F50" s="53">
        <f t="shared" si="5"/>
        <v>45994</v>
      </c>
    </row>
    <row r="51" spans="1:6" x14ac:dyDescent="0.3">
      <c r="D51" s="6">
        <f t="shared" si="4"/>
        <v>45999</v>
      </c>
      <c r="E51" s="6">
        <f t="shared" si="5"/>
        <v>46000</v>
      </c>
      <c r="F51" s="53">
        <f t="shared" si="5"/>
        <v>46001</v>
      </c>
    </row>
    <row r="52" spans="1:6" x14ac:dyDescent="0.3">
      <c r="D52" s="6">
        <f t="shared" si="4"/>
        <v>46006</v>
      </c>
      <c r="E52" s="6">
        <f t="shared" ref="E52:F54" si="6">D52+1</f>
        <v>46007</v>
      </c>
      <c r="F52" s="53">
        <f t="shared" si="6"/>
        <v>46008</v>
      </c>
    </row>
    <row r="53" spans="1:6" x14ac:dyDescent="0.3">
      <c r="D53" s="6">
        <f t="shared" si="4"/>
        <v>46013</v>
      </c>
      <c r="E53" s="6">
        <f t="shared" si="6"/>
        <v>46014</v>
      </c>
      <c r="F53" s="53">
        <f t="shared" si="6"/>
        <v>46015</v>
      </c>
    </row>
    <row r="54" spans="1:6" ht="15" thickBot="1" x14ac:dyDescent="0.35">
      <c r="A54" s="49"/>
      <c r="B54" s="50"/>
      <c r="C54" s="51"/>
      <c r="D54" s="52">
        <f t="shared" si="4"/>
        <v>46020</v>
      </c>
      <c r="E54" s="52">
        <f t="shared" si="6"/>
        <v>46021</v>
      </c>
      <c r="F54" s="54">
        <f t="shared" si="6"/>
        <v>46022</v>
      </c>
    </row>
    <row r="55" spans="1:6" ht="15" thickTop="1" x14ac:dyDescent="0.3"/>
  </sheetData>
  <sheetProtection algorithmName="SHA-512" hashValue="y/V+pbQmX9Gn6iCm9k1nXhp3YxDKTri9uST9WLwGz8wwSNT1eBvNVysV/QtfK9OIGmitTcEChoZXUjDxPSxx/Q==" saltValue="S+ADAevVpY419spoLdKQKA==" spinCount="100000" sheet="1" objects="1" scenarios="1" autoFilter="0" pivotTables="0"/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B34F-C1AA-4062-9FBC-AD785772B980}">
  <sheetPr codeName="Blad45">
    <pageSetUpPr fitToPage="1"/>
  </sheetPr>
  <dimension ref="A1:F24"/>
  <sheetViews>
    <sheetView showGridLines="0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45957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thickBot="1" x14ac:dyDescent="0.35">
      <c r="A4" s="19"/>
      <c r="B4" s="20"/>
      <c r="C4" s="12">
        <v>0.70833333333333337</v>
      </c>
      <c r="D4" s="13">
        <v>0.83333333333333337</v>
      </c>
      <c r="E4" s="14"/>
      <c r="F4" s="22" t="s">
        <v>47</v>
      </c>
    </row>
    <row r="5" spans="1:6" ht="15" customHeight="1" thickTop="1" x14ac:dyDescent="0.3">
      <c r="A5" s="23" t="s">
        <v>12</v>
      </c>
      <c r="B5" s="24">
        <v>45958</v>
      </c>
      <c r="C5" s="25">
        <v>0.375</v>
      </c>
      <c r="D5" s="26">
        <v>0.4375</v>
      </c>
      <c r="E5" s="27">
        <v>33</v>
      </c>
      <c r="F5" s="28" t="s">
        <v>28</v>
      </c>
    </row>
    <row r="6" spans="1:6" ht="15" customHeight="1" x14ac:dyDescent="0.3">
      <c r="A6" s="19"/>
      <c r="B6" s="20"/>
      <c r="C6" s="12">
        <v>0.41666666666666669</v>
      </c>
      <c r="D6" s="13">
        <v>0.5</v>
      </c>
      <c r="E6" s="14"/>
      <c r="F6" s="22" t="s">
        <v>25</v>
      </c>
    </row>
    <row r="7" spans="1:6" ht="15" customHeight="1" thickBot="1" x14ac:dyDescent="0.35">
      <c r="A7" s="19"/>
      <c r="B7" s="20"/>
      <c r="C7" s="12">
        <v>0.70833333333333337</v>
      </c>
      <c r="D7" s="13">
        <v>0.83333333333333337</v>
      </c>
      <c r="E7" s="14"/>
      <c r="F7" s="22" t="s">
        <v>47</v>
      </c>
    </row>
    <row r="8" spans="1:6" ht="15" customHeight="1" thickTop="1" x14ac:dyDescent="0.3">
      <c r="A8" s="23" t="s">
        <v>13</v>
      </c>
      <c r="B8" s="24">
        <v>45959</v>
      </c>
      <c r="C8" s="25">
        <v>0.375</v>
      </c>
      <c r="D8" s="26">
        <v>0.45833333333333331</v>
      </c>
      <c r="E8" s="27"/>
      <c r="F8" s="28" t="s">
        <v>43</v>
      </c>
    </row>
    <row r="9" spans="1:6" ht="15" customHeight="1" x14ac:dyDescent="0.3">
      <c r="A9" s="19"/>
      <c r="B9" s="20"/>
      <c r="C9" s="12">
        <v>0.41666666666666669</v>
      </c>
      <c r="D9" s="13">
        <v>0.5</v>
      </c>
      <c r="E9" s="14"/>
      <c r="F9" s="22" t="s">
        <v>35</v>
      </c>
    </row>
    <row r="10" spans="1:6" ht="15" customHeight="1" x14ac:dyDescent="0.3">
      <c r="A10" s="19"/>
      <c r="B10" s="20"/>
      <c r="C10" s="12">
        <v>0.55555555555555558</v>
      </c>
      <c r="D10" s="13">
        <v>0.63888888888888884</v>
      </c>
      <c r="E10" s="14"/>
      <c r="F10" s="22" t="s">
        <v>7</v>
      </c>
    </row>
    <row r="11" spans="1:6" ht="15" customHeight="1" x14ac:dyDescent="0.3">
      <c r="A11" s="19"/>
      <c r="B11" s="20"/>
      <c r="C11" s="12">
        <v>0.55555555555555558</v>
      </c>
      <c r="D11" s="13">
        <v>0.63888888888888884</v>
      </c>
      <c r="E11" s="14"/>
      <c r="F11" s="22" t="s">
        <v>44</v>
      </c>
    </row>
    <row r="12" spans="1:6" ht="15" customHeight="1" thickBot="1" x14ac:dyDescent="0.35">
      <c r="A12" s="19"/>
      <c r="B12" s="20"/>
      <c r="C12" s="12">
        <v>0.70833333333333337</v>
      </c>
      <c r="D12" s="13">
        <v>0.83333333333333337</v>
      </c>
      <c r="E12" s="14"/>
      <c r="F12" s="22" t="s">
        <v>47</v>
      </c>
    </row>
    <row r="13" spans="1:6" ht="15" customHeight="1" thickTop="1" x14ac:dyDescent="0.3">
      <c r="A13" s="23" t="s">
        <v>14</v>
      </c>
      <c r="B13" s="24">
        <v>45960</v>
      </c>
      <c r="C13" s="25">
        <v>0.375</v>
      </c>
      <c r="D13" s="26">
        <v>0.4375</v>
      </c>
      <c r="E13" s="27">
        <v>20</v>
      </c>
      <c r="F13" s="28" t="s">
        <v>28</v>
      </c>
    </row>
    <row r="14" spans="1:6" ht="15" customHeight="1" x14ac:dyDescent="0.3">
      <c r="A14" s="19"/>
      <c r="B14" s="20"/>
      <c r="C14" s="12">
        <v>0.41666666666666669</v>
      </c>
      <c r="D14" s="13">
        <v>0.5</v>
      </c>
      <c r="E14" s="14"/>
      <c r="F14" s="22" t="s">
        <v>20</v>
      </c>
    </row>
    <row r="15" spans="1:6" ht="15" customHeight="1" thickBot="1" x14ac:dyDescent="0.35">
      <c r="A15" s="19"/>
      <c r="B15" s="20"/>
      <c r="C15" s="12">
        <v>0.70833333333333337</v>
      </c>
      <c r="D15" s="13">
        <v>0.83333333333333337</v>
      </c>
      <c r="E15" s="14"/>
      <c r="F15" s="22" t="s">
        <v>47</v>
      </c>
    </row>
    <row r="16" spans="1:6" ht="15" customHeight="1" thickTop="1" x14ac:dyDescent="0.3">
      <c r="A16" s="23" t="s">
        <v>15</v>
      </c>
      <c r="B16" s="24">
        <v>45961</v>
      </c>
      <c r="C16" s="25">
        <v>0.375</v>
      </c>
      <c r="D16" s="26">
        <v>0.44791666666666669</v>
      </c>
      <c r="E16" s="27"/>
      <c r="F16" s="28" t="s">
        <v>29</v>
      </c>
    </row>
    <row r="17" spans="1:6" ht="15" customHeight="1" x14ac:dyDescent="0.3">
      <c r="A17" s="19"/>
      <c r="B17" s="20"/>
      <c r="C17" s="12">
        <v>0.41666666666666669</v>
      </c>
      <c r="D17" s="13">
        <v>0.5</v>
      </c>
      <c r="E17" s="14"/>
      <c r="F17" s="22" t="s">
        <v>34</v>
      </c>
    </row>
    <row r="18" spans="1:6" ht="15" customHeight="1" x14ac:dyDescent="0.3">
      <c r="A18" s="19"/>
      <c r="B18" s="20"/>
      <c r="C18" s="12">
        <v>0.44791666666666669</v>
      </c>
      <c r="D18" s="13">
        <v>0.51041666666666663</v>
      </c>
      <c r="E18" s="14">
        <v>13</v>
      </c>
      <c r="F18" s="22" t="s">
        <v>28</v>
      </c>
    </row>
    <row r="19" spans="1:6" ht="15" customHeight="1" x14ac:dyDescent="0.3">
      <c r="A19" s="19"/>
      <c r="B19" s="20"/>
      <c r="C19" s="12">
        <v>0.45833333333333331</v>
      </c>
      <c r="D19" s="13">
        <v>0.54166666666666663</v>
      </c>
      <c r="E19" s="14"/>
      <c r="F19" s="22" t="s">
        <v>45</v>
      </c>
    </row>
    <row r="20" spans="1:6" ht="15" customHeight="1" thickBot="1" x14ac:dyDescent="0.35">
      <c r="A20" s="19"/>
      <c r="B20" s="20"/>
      <c r="C20" s="12">
        <v>0.70833333333333337</v>
      </c>
      <c r="D20" s="13">
        <v>0.76041666666666663</v>
      </c>
      <c r="E20" s="14"/>
      <c r="F20" s="22" t="s">
        <v>22</v>
      </c>
    </row>
    <row r="21" spans="1:6" ht="15" customHeight="1" thickTop="1" x14ac:dyDescent="0.3">
      <c r="A21" s="23" t="s">
        <v>16</v>
      </c>
      <c r="B21" s="24">
        <v>45962</v>
      </c>
      <c r="C21" s="25">
        <v>0.375</v>
      </c>
      <c r="D21" s="26">
        <v>0.625</v>
      </c>
      <c r="E21" s="27"/>
      <c r="F21" s="28" t="s">
        <v>47</v>
      </c>
    </row>
    <row r="22" spans="1:6" ht="15" customHeight="1" thickBot="1" x14ac:dyDescent="0.35">
      <c r="A22" s="19"/>
      <c r="B22" s="20"/>
      <c r="C22" s="12">
        <v>0.625</v>
      </c>
      <c r="D22" s="13">
        <v>0.70833333333333337</v>
      </c>
      <c r="E22" s="14"/>
      <c r="F22" s="22" t="s">
        <v>31</v>
      </c>
    </row>
    <row r="23" spans="1:6" ht="15" customHeight="1" thickTop="1" thickBot="1" x14ac:dyDescent="0.35">
      <c r="A23" s="29" t="s">
        <v>17</v>
      </c>
      <c r="B23" s="30">
        <v>45963</v>
      </c>
      <c r="C23" s="31">
        <v>0.375</v>
      </c>
      <c r="D23" s="32">
        <v>0.79166666666666663</v>
      </c>
      <c r="E23" s="33"/>
      <c r="F23" s="34" t="s">
        <v>47</v>
      </c>
    </row>
    <row r="24" spans="1:6" ht="15" customHeight="1" thickTop="1" x14ac:dyDescent="0.3"/>
  </sheetData>
  <sheetProtection algorithmName="SHA-512" hashValue="3OMIIVIrxE/eUu2P9iGCUdpzXld22ULk5DYqyrBWeYeZb8OVk6I0W045kxin1jZqLKSlCJyeC0Az7MplufNzyQ==" saltValue="POZ34kE4QibtDt0h/OuLBw==" spinCount="100000" sheet="1" objects="1" scenarios="1" autoFilter="0" pivotTables="0"/>
  <sortState xmlns:xlrd2="http://schemas.microsoft.com/office/spreadsheetml/2017/richdata2" ref="A8:F12">
    <sortCondition ref="C8:C12"/>
  </sortState>
  <conditionalFormatting sqref="A3:A4 A22 A17:A20 A14:A15 A9:A12 A6:A7">
    <cfRule type="cellIs" dxfId="178" priority="9" operator="equal">
      <formula>"Datum"</formula>
    </cfRule>
    <cfRule type="cellIs" dxfId="177" priority="10" operator="equal">
      <formula>"Dag"</formula>
    </cfRule>
    <cfRule type="expression" dxfId="176" priority="12">
      <formula>OR(IF($A2="Dag",1))</formula>
    </cfRule>
  </conditionalFormatting>
  <conditionalFormatting sqref="A1:B2 A24:B1048576 B3:B23">
    <cfRule type="cellIs" dxfId="175" priority="22" operator="equal">
      <formula>"Datum"</formula>
    </cfRule>
    <cfRule type="cellIs" dxfId="174" priority="23" operator="equal">
      <formula>"Dag"</formula>
    </cfRule>
  </conditionalFormatting>
  <conditionalFormatting sqref="B3:B4 B22 B17:B20 B14:B15 B9:B12 B6:B7">
    <cfRule type="expression" dxfId="173" priority="29">
      <formula>OR(IF($B2="Datum",1))</formula>
    </cfRule>
  </conditionalFormatting>
  <conditionalFormatting sqref="C17:E19 C13:D13 C21:E23 C14:E15 C7:E12 C3:E5">
    <cfRule type="expression" dxfId="172" priority="26">
      <formula>OR(IF($E3="Hela hallen",1))</formula>
    </cfRule>
  </conditionalFormatting>
  <conditionalFormatting sqref="C6:E6">
    <cfRule type="expression" dxfId="171" priority="7">
      <formula>OR(IF($E6="Hela hallen",1))</formula>
    </cfRule>
  </conditionalFormatting>
  <conditionalFormatting sqref="C16:E16">
    <cfRule type="expression" dxfId="170" priority="5">
      <formula>OR(IF($E16="Hela hallen",1))</formula>
    </cfRule>
  </conditionalFormatting>
  <conditionalFormatting sqref="E13">
    <cfRule type="expression" dxfId="169" priority="3">
      <formula>OR(IF($E13="Hela hallen",1))</formula>
    </cfRule>
  </conditionalFormatting>
  <conditionalFormatting sqref="C20:E20">
    <cfRule type="expression" dxfId="168" priority="1">
      <formula>OR(IF($E20="Hela hallen",1))</formula>
    </cfRule>
  </conditionalFormatting>
  <conditionalFormatting sqref="A23 A21 A16 A13 A8 A5">
    <cfRule type="cellIs" dxfId="167" priority="3090" operator="equal">
      <formula>"Datum"</formula>
    </cfRule>
    <cfRule type="cellIs" dxfId="166" priority="3091" operator="equal">
      <formula>"Dag"</formula>
    </cfRule>
    <cfRule type="expression" dxfId="165" priority="3092">
      <formula>OR(IF(#REF!="Dag",1))</formula>
    </cfRule>
  </conditionalFormatting>
  <conditionalFormatting sqref="B23 B21 B16 B13 B8 B5">
    <cfRule type="expression" dxfId="164" priority="3093">
      <formula>OR(IF(#REF!="Datum",1))</formula>
    </cfRule>
  </conditionalFormatting>
  <conditionalFormatting sqref="C3:F23">
    <cfRule type="expression" dxfId="163" priority="3102">
      <formula>OR(IF(#REF!=TRUE,1))</formula>
    </cfRule>
  </conditionalFormatting>
  <printOptions horizontalCentered="1" verticalCentered="1"/>
  <pageMargins left="0.25" right="0.25" top="0.75" bottom="0.75" header="0.3" footer="0.3"/>
  <pageSetup paperSize="9" scale="26" orientation="landscape" cellComments="atEn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2CF62CDD-9962-45B0-8B4B-E8E0343426BF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A3:B4 A22:B22 A14:B15 A9:B12 A6:B7 A17:B20</xm:sqref>
        </x14:conditionalFormatting>
        <x14:conditionalFormatting xmlns:xm="http://schemas.microsoft.com/office/excel/2006/main">
          <x14:cfRule type="expression" priority="3101" id="{2CF62CDD-9962-45B0-8B4B-E8E0343426BF}">
            <xm:f>AND(IF(ISERROR(MATCH($B5,Kalenderår!$A$3:$A$17,0)),FALSE,TRUE), IF(#REF!="Datum",TRUE,FALSE), IF(#REF!="Dag",TRUE,FALSE))</xm:f>
            <x14:dxf>
              <font>
                <color rgb="FFC00000"/>
              </font>
            </x14:dxf>
          </x14:cfRule>
          <xm:sqref>A23:B23 A21:B21 A16:B16 A13:B13 A8:B8 A5:B5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7332-E85C-4A4F-982A-E1080BD9FD7E}">
  <sheetPr codeName="Blad46"/>
  <dimension ref="A1:F40"/>
  <sheetViews>
    <sheetView showGridLines="0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45964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x14ac:dyDescent="0.3">
      <c r="A4" s="19"/>
      <c r="B4" s="20"/>
      <c r="C4" s="12">
        <v>0.70833333333333337</v>
      </c>
      <c r="D4" s="13">
        <v>0.83333333333333337</v>
      </c>
      <c r="E4" s="14"/>
      <c r="F4" s="22" t="s">
        <v>47</v>
      </c>
    </row>
    <row r="5" spans="1:6" ht="15" customHeight="1" x14ac:dyDescent="0.3">
      <c r="A5" s="19"/>
      <c r="B5" s="20"/>
      <c r="C5" s="12">
        <v>0.70833333333333337</v>
      </c>
      <c r="D5" s="13">
        <v>0.83333333333333337</v>
      </c>
      <c r="E5" s="14"/>
      <c r="F5" s="22" t="s">
        <v>48</v>
      </c>
    </row>
    <row r="6" spans="1:6" ht="15" customHeight="1" thickBot="1" x14ac:dyDescent="0.35">
      <c r="A6" s="19"/>
      <c r="B6" s="20"/>
      <c r="C6" s="12">
        <v>0.83333333333333337</v>
      </c>
      <c r="D6" s="13">
        <v>0.875</v>
      </c>
      <c r="E6" s="14" t="s">
        <v>8</v>
      </c>
      <c r="F6" s="22" t="s">
        <v>55</v>
      </c>
    </row>
    <row r="7" spans="1:6" ht="15" customHeight="1" thickTop="1" x14ac:dyDescent="0.3">
      <c r="A7" s="23" t="s">
        <v>12</v>
      </c>
      <c r="B7" s="24">
        <v>45965</v>
      </c>
      <c r="C7" s="25">
        <v>0.375</v>
      </c>
      <c r="D7" s="26">
        <v>0.4375</v>
      </c>
      <c r="E7" s="27">
        <v>33</v>
      </c>
      <c r="F7" s="28" t="s">
        <v>28</v>
      </c>
    </row>
    <row r="8" spans="1:6" ht="15" customHeight="1" x14ac:dyDescent="0.3">
      <c r="A8" s="19"/>
      <c r="B8" s="20"/>
      <c r="C8" s="12">
        <v>0.41666666666666669</v>
      </c>
      <c r="D8" s="13">
        <v>0.5</v>
      </c>
      <c r="E8" s="14"/>
      <c r="F8" s="22" t="s">
        <v>25</v>
      </c>
    </row>
    <row r="9" spans="1:6" ht="15" customHeight="1" x14ac:dyDescent="0.3">
      <c r="A9" s="19"/>
      <c r="B9" s="20"/>
      <c r="C9" s="12">
        <v>0.5</v>
      </c>
      <c r="D9" s="13">
        <v>0.625</v>
      </c>
      <c r="E9" s="14">
        <v>25</v>
      </c>
      <c r="F9" s="22" t="s">
        <v>32</v>
      </c>
    </row>
    <row r="10" spans="1:6" ht="15" customHeight="1" x14ac:dyDescent="0.3">
      <c r="A10" s="19"/>
      <c r="B10" s="20"/>
      <c r="C10" s="12">
        <v>0.70833333333333337</v>
      </c>
      <c r="D10" s="13">
        <v>0.83333333333333337</v>
      </c>
      <c r="E10" s="14"/>
      <c r="F10" s="22" t="s">
        <v>47</v>
      </c>
    </row>
    <row r="11" spans="1:6" ht="15" customHeight="1" thickBot="1" x14ac:dyDescent="0.35">
      <c r="A11" s="19"/>
      <c r="B11" s="20"/>
      <c r="C11" s="12">
        <v>0.70833333333333337</v>
      </c>
      <c r="D11" s="13">
        <v>0.83333333333333337</v>
      </c>
      <c r="E11" s="14"/>
      <c r="F11" s="22" t="s">
        <v>48</v>
      </c>
    </row>
    <row r="12" spans="1:6" ht="15" customHeight="1" thickTop="1" x14ac:dyDescent="0.3">
      <c r="A12" s="23" t="s">
        <v>13</v>
      </c>
      <c r="B12" s="24">
        <v>45966</v>
      </c>
      <c r="C12" s="25">
        <v>0.375</v>
      </c>
      <c r="D12" s="26">
        <v>0.45833333333333331</v>
      </c>
      <c r="E12" s="27"/>
      <c r="F12" s="28" t="s">
        <v>43</v>
      </c>
    </row>
    <row r="13" spans="1:6" ht="15" customHeight="1" x14ac:dyDescent="0.3">
      <c r="A13" s="19"/>
      <c r="B13" s="20"/>
      <c r="C13" s="12">
        <v>0.41666666666666669</v>
      </c>
      <c r="D13" s="13">
        <v>0.5</v>
      </c>
      <c r="E13" s="14"/>
      <c r="F13" s="22" t="s">
        <v>35</v>
      </c>
    </row>
    <row r="14" spans="1:6" ht="15" customHeight="1" x14ac:dyDescent="0.3">
      <c r="A14" s="19"/>
      <c r="B14" s="20"/>
      <c r="C14" s="12">
        <v>0.4375</v>
      </c>
      <c r="D14" s="13">
        <v>0.47916666666666669</v>
      </c>
      <c r="E14" s="14">
        <v>26</v>
      </c>
      <c r="F14" s="22" t="s">
        <v>30</v>
      </c>
    </row>
    <row r="15" spans="1:6" ht="15" customHeight="1" x14ac:dyDescent="0.3">
      <c r="A15" s="19"/>
      <c r="B15" s="20"/>
      <c r="C15" s="12">
        <v>0.53125</v>
      </c>
      <c r="D15" s="13">
        <v>0.57291666666666663</v>
      </c>
      <c r="E15" s="14">
        <v>32</v>
      </c>
      <c r="F15" s="22" t="s">
        <v>30</v>
      </c>
    </row>
    <row r="16" spans="1:6" ht="15" customHeight="1" x14ac:dyDescent="0.3">
      <c r="A16" s="19"/>
      <c r="B16" s="20"/>
      <c r="C16" s="12">
        <v>0.55555555555555558</v>
      </c>
      <c r="D16" s="13">
        <v>0.63888888888888884</v>
      </c>
      <c r="E16" s="14"/>
      <c r="F16" s="22" t="s">
        <v>7</v>
      </c>
    </row>
    <row r="17" spans="1:6" s="3" customFormat="1" ht="15" customHeight="1" x14ac:dyDescent="0.3">
      <c r="A17" s="19"/>
      <c r="B17" s="20"/>
      <c r="C17" s="12">
        <v>0.55555555555555558</v>
      </c>
      <c r="D17" s="13">
        <v>0.63888888888888884</v>
      </c>
      <c r="E17" s="14"/>
      <c r="F17" s="22" t="s">
        <v>44</v>
      </c>
    </row>
    <row r="18" spans="1:6" ht="15" customHeight="1" x14ac:dyDescent="0.3">
      <c r="A18" s="19"/>
      <c r="B18" s="20"/>
      <c r="C18" s="12">
        <v>0.59375</v>
      </c>
      <c r="D18" s="13">
        <v>0.63541666666666663</v>
      </c>
      <c r="E18" s="14">
        <v>20</v>
      </c>
      <c r="F18" s="22" t="s">
        <v>30</v>
      </c>
    </row>
    <row r="19" spans="1:6" ht="15" customHeight="1" x14ac:dyDescent="0.3">
      <c r="A19" s="19"/>
      <c r="B19" s="20"/>
      <c r="C19" s="12">
        <v>0.70833333333333337</v>
      </c>
      <c r="D19" s="13">
        <v>0.83333333333333337</v>
      </c>
      <c r="E19" s="14"/>
      <c r="F19" s="22" t="s">
        <v>47</v>
      </c>
    </row>
    <row r="20" spans="1:6" ht="15" customHeight="1" thickBot="1" x14ac:dyDescent="0.35">
      <c r="A20" s="19"/>
      <c r="B20" s="20"/>
      <c r="C20" s="12">
        <v>0.70833333333333337</v>
      </c>
      <c r="D20" s="13">
        <v>0.83333333333333337</v>
      </c>
      <c r="E20" s="14"/>
      <c r="F20" s="22" t="s">
        <v>48</v>
      </c>
    </row>
    <row r="21" spans="1:6" ht="15" customHeight="1" thickTop="1" x14ac:dyDescent="0.3">
      <c r="A21" s="23" t="s">
        <v>14</v>
      </c>
      <c r="B21" s="24">
        <v>45967</v>
      </c>
      <c r="C21" s="25">
        <v>0.375</v>
      </c>
      <c r="D21" s="26">
        <v>0.4375</v>
      </c>
      <c r="E21" s="27">
        <v>20</v>
      </c>
      <c r="F21" s="28" t="s">
        <v>28</v>
      </c>
    </row>
    <row r="22" spans="1:6" s="3" customFormat="1" ht="15" customHeight="1" x14ac:dyDescent="0.3">
      <c r="A22" s="19"/>
      <c r="B22" s="20"/>
      <c r="C22" s="12">
        <v>0.41666666666666669</v>
      </c>
      <c r="D22" s="13">
        <v>0.5</v>
      </c>
      <c r="E22" s="14"/>
      <c r="F22" s="22" t="s">
        <v>20</v>
      </c>
    </row>
    <row r="23" spans="1:6" ht="15" customHeight="1" x14ac:dyDescent="0.3">
      <c r="A23" s="19"/>
      <c r="B23" s="20"/>
      <c r="C23" s="12">
        <v>0.70833333333333337</v>
      </c>
      <c r="D23" s="13">
        <v>0.83333333333333337</v>
      </c>
      <c r="E23" s="14"/>
      <c r="F23" s="22" t="s">
        <v>47</v>
      </c>
    </row>
    <row r="24" spans="1:6" ht="15" customHeight="1" thickBot="1" x14ac:dyDescent="0.35">
      <c r="A24" s="19"/>
      <c r="B24" s="20"/>
      <c r="C24" s="12">
        <v>0.83333333333333337</v>
      </c>
      <c r="D24" s="13">
        <v>0.90625</v>
      </c>
      <c r="E24" s="14" t="s">
        <v>9</v>
      </c>
      <c r="F24" s="22" t="s">
        <v>42</v>
      </c>
    </row>
    <row r="25" spans="1:6" ht="15" customHeight="1" thickTop="1" x14ac:dyDescent="0.3">
      <c r="A25" s="23" t="s">
        <v>15</v>
      </c>
      <c r="B25" s="24">
        <v>45968</v>
      </c>
      <c r="C25" s="25">
        <v>0.375</v>
      </c>
      <c r="D25" s="26">
        <v>0.44791666666666669</v>
      </c>
      <c r="E25" s="27"/>
      <c r="F25" s="28" t="s">
        <v>29</v>
      </c>
    </row>
    <row r="26" spans="1:6" s="3" customFormat="1" ht="15" customHeight="1" x14ac:dyDescent="0.3">
      <c r="A26" s="19"/>
      <c r="B26" s="20"/>
      <c r="C26" s="12">
        <v>0.41666666666666669</v>
      </c>
      <c r="D26" s="13">
        <v>0.5</v>
      </c>
      <c r="E26" s="14"/>
      <c r="F26" s="22" t="s">
        <v>34</v>
      </c>
    </row>
    <row r="27" spans="1:6" ht="15" customHeight="1" x14ac:dyDescent="0.3">
      <c r="A27" s="19"/>
      <c r="B27" s="20"/>
      <c r="C27" s="12">
        <v>0.44791666666666669</v>
      </c>
      <c r="D27" s="13">
        <v>0.51041666666666663</v>
      </c>
      <c r="E27" s="14">
        <v>13</v>
      </c>
      <c r="F27" s="22" t="s">
        <v>28</v>
      </c>
    </row>
    <row r="28" spans="1:6" ht="15" customHeight="1" x14ac:dyDescent="0.3">
      <c r="A28" s="19"/>
      <c r="B28" s="20"/>
      <c r="C28" s="12">
        <v>0.45833333333333331</v>
      </c>
      <c r="D28" s="13">
        <v>0.54166666666666663</v>
      </c>
      <c r="E28" s="14"/>
      <c r="F28" s="22" t="s">
        <v>45</v>
      </c>
    </row>
    <row r="29" spans="1:6" ht="15" customHeight="1" x14ac:dyDescent="0.3">
      <c r="A29" s="19"/>
      <c r="B29" s="20"/>
      <c r="C29" s="12">
        <v>0.61111111111111116</v>
      </c>
      <c r="D29" s="13">
        <v>0.65277777777777779</v>
      </c>
      <c r="E29" s="14"/>
      <c r="F29" s="22" t="s">
        <v>33</v>
      </c>
    </row>
    <row r="30" spans="1:6" ht="15" customHeight="1" x14ac:dyDescent="0.3">
      <c r="A30" s="19"/>
      <c r="B30" s="20"/>
      <c r="C30" s="12">
        <v>0.70833333333333337</v>
      </c>
      <c r="D30" s="13">
        <v>0.76041666666666663</v>
      </c>
      <c r="E30" s="14"/>
      <c r="F30" s="22" t="s">
        <v>22</v>
      </c>
    </row>
    <row r="31" spans="1:6" ht="15" customHeight="1" thickBot="1" x14ac:dyDescent="0.35">
      <c r="A31" s="19"/>
      <c r="B31" s="20"/>
      <c r="C31" s="12">
        <v>0.75</v>
      </c>
      <c r="D31" s="13">
        <v>0</v>
      </c>
      <c r="E31" s="14"/>
      <c r="F31" s="22" t="s">
        <v>53</v>
      </c>
    </row>
    <row r="32" spans="1:6" ht="15" customHeight="1" thickTop="1" x14ac:dyDescent="0.3">
      <c r="A32" s="23" t="s">
        <v>16</v>
      </c>
      <c r="B32" s="24">
        <v>45969</v>
      </c>
      <c r="C32" s="25">
        <v>0.375</v>
      </c>
      <c r="D32" s="26">
        <v>0.625</v>
      </c>
      <c r="E32" s="27"/>
      <c r="F32" s="28" t="s">
        <v>47</v>
      </c>
    </row>
    <row r="33" spans="1:6" ht="15" customHeight="1" x14ac:dyDescent="0.3">
      <c r="A33" s="19"/>
      <c r="B33" s="20"/>
      <c r="C33" s="12">
        <v>0.375</v>
      </c>
      <c r="D33" s="13">
        <v>0.70833333333333337</v>
      </c>
      <c r="E33" s="14" t="s">
        <v>10</v>
      </c>
      <c r="F33" s="22" t="s">
        <v>49</v>
      </c>
    </row>
    <row r="34" spans="1:6" ht="15" customHeight="1" x14ac:dyDescent="0.3">
      <c r="A34" s="19"/>
      <c r="B34" s="20"/>
      <c r="C34" s="12">
        <v>0.41666666666666669</v>
      </c>
      <c r="D34" s="13">
        <v>0.625</v>
      </c>
      <c r="E34" s="14"/>
      <c r="F34" s="22" t="s">
        <v>48</v>
      </c>
    </row>
    <row r="35" spans="1:6" ht="15" customHeight="1" x14ac:dyDescent="0.3">
      <c r="A35" s="19"/>
      <c r="B35" s="20"/>
      <c r="C35" s="12">
        <v>0.625</v>
      </c>
      <c r="D35" s="13">
        <v>0.66666666666666663</v>
      </c>
      <c r="E35" s="14"/>
      <c r="F35" s="22" t="s">
        <v>31</v>
      </c>
    </row>
    <row r="36" spans="1:6" ht="15" customHeight="1" thickBot="1" x14ac:dyDescent="0.35">
      <c r="A36" s="19"/>
      <c r="B36" s="20"/>
      <c r="C36" s="12">
        <v>0</v>
      </c>
      <c r="D36" s="13">
        <v>0.41666666666666669</v>
      </c>
      <c r="E36" s="14"/>
      <c r="F36" s="22" t="s">
        <v>53</v>
      </c>
    </row>
    <row r="37" spans="1:6" ht="15" customHeight="1" thickTop="1" x14ac:dyDescent="0.3">
      <c r="A37" s="23" t="s">
        <v>17</v>
      </c>
      <c r="B37" s="24">
        <v>45970</v>
      </c>
      <c r="C37" s="25">
        <v>0.375</v>
      </c>
      <c r="D37" s="26">
        <v>0.79166666666666663</v>
      </c>
      <c r="E37" s="27"/>
      <c r="F37" s="28" t="s">
        <v>47</v>
      </c>
    </row>
    <row r="38" spans="1:6" ht="15" customHeight="1" x14ac:dyDescent="0.3">
      <c r="A38" s="19"/>
      <c r="B38" s="20"/>
      <c r="C38" s="12">
        <v>0.375</v>
      </c>
      <c r="D38" s="13">
        <v>0.70833333333333337</v>
      </c>
      <c r="E38" s="14" t="s">
        <v>10</v>
      </c>
      <c r="F38" s="22" t="s">
        <v>49</v>
      </c>
    </row>
    <row r="39" spans="1:6" ht="15" customHeight="1" thickBot="1" x14ac:dyDescent="0.35">
      <c r="A39" s="35"/>
      <c r="B39" s="36"/>
      <c r="C39" s="37">
        <v>0.41666666666666669</v>
      </c>
      <c r="D39" s="38">
        <v>0.66666666666666663</v>
      </c>
      <c r="E39" s="39"/>
      <c r="F39" s="40" t="s">
        <v>48</v>
      </c>
    </row>
    <row r="40" spans="1:6" ht="15" customHeight="1" thickTop="1" x14ac:dyDescent="0.3"/>
  </sheetData>
  <sheetProtection algorithmName="SHA-512" hashValue="0+kbBoVJRUhs1tophEVkWXfbgHVlawJ5cOFH5ZclaYoobOcZ0jS/1dP1UtEcVqfDqpb68dC2TANDA01amo/vsw==" saltValue="6gqUgAljNnRFm1ksg96ncg==" spinCount="100000" sheet="1" objects="1" scenarios="1" autoFilter="0" pivotTables="0"/>
  <sortState xmlns:xlrd2="http://schemas.microsoft.com/office/spreadsheetml/2017/richdata2" ref="A25:F31">
    <sortCondition ref="C25:C31"/>
  </sortState>
  <conditionalFormatting sqref="A3:A6 A38:A39 A33:A36 A26:A31 A22:A24 A13:A20 A8:A11">
    <cfRule type="cellIs" dxfId="160" priority="9" operator="equal">
      <formula>"Datum"</formula>
    </cfRule>
    <cfRule type="cellIs" dxfId="159" priority="10" operator="equal">
      <formula>"Dag"</formula>
    </cfRule>
    <cfRule type="expression" dxfId="158" priority="12">
      <formula>OR(IF($A2="Dag",1))</formula>
    </cfRule>
  </conditionalFormatting>
  <conditionalFormatting sqref="A1:B2 A40:B1048576 B3:B39">
    <cfRule type="cellIs" dxfId="157" priority="22" operator="equal">
      <formula>"Datum"</formula>
    </cfRule>
    <cfRule type="cellIs" dxfId="156" priority="23" operator="equal">
      <formula>"Dag"</formula>
    </cfRule>
  </conditionalFormatting>
  <conditionalFormatting sqref="B38:B39 B33:B36 B26:B31 B22:B24 B13:B20 B3:B6 B8:B11">
    <cfRule type="expression" dxfId="155" priority="29">
      <formula>OR(IF($B2="Datum",1))</formula>
    </cfRule>
  </conditionalFormatting>
  <conditionalFormatting sqref="C21:D21 C26:E28 C30:E39 C22:E24 C9:E20 C3:E7">
    <cfRule type="expression" dxfId="154" priority="26">
      <formula>OR(IF($E3="Hela hallen",1))</formula>
    </cfRule>
  </conditionalFormatting>
  <conditionalFormatting sqref="C8:E8">
    <cfRule type="expression" dxfId="153" priority="7">
      <formula>OR(IF($E8="Hela hallen",1))</formula>
    </cfRule>
  </conditionalFormatting>
  <conditionalFormatting sqref="C25:E25">
    <cfRule type="expression" dxfId="152" priority="5">
      <formula>OR(IF($E25="Hela hallen",1))</formula>
    </cfRule>
  </conditionalFormatting>
  <conditionalFormatting sqref="E21">
    <cfRule type="expression" dxfId="151" priority="3">
      <formula>OR(IF($E21="Hela hallen",1))</formula>
    </cfRule>
  </conditionalFormatting>
  <conditionalFormatting sqref="C29:E29">
    <cfRule type="expression" dxfId="150" priority="1">
      <formula>OR(IF($E29="Hela hallen",1))</formula>
    </cfRule>
  </conditionalFormatting>
  <conditionalFormatting sqref="A37 A32 A25 A21 A12 A7">
    <cfRule type="cellIs" dxfId="149" priority="3103" operator="equal">
      <formula>"Datum"</formula>
    </cfRule>
    <cfRule type="cellIs" dxfId="148" priority="3104" operator="equal">
      <formula>"Dag"</formula>
    </cfRule>
    <cfRule type="expression" dxfId="147" priority="3105">
      <formula>OR(IF(#REF!="Dag",1))</formula>
    </cfRule>
  </conditionalFormatting>
  <conditionalFormatting sqref="B37 B32 B25 B21 B12 B7">
    <cfRule type="expression" dxfId="146" priority="3110">
      <formula>OR(IF(#REF!="Datum",1))</formula>
    </cfRule>
  </conditionalFormatting>
  <conditionalFormatting sqref="C3:F39">
    <cfRule type="expression" dxfId="145" priority="3120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ECE0876A-BEC2-4D45-8836-6AE37028AE18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A38:B39 A33:B36 A26:B31 A22:B24 A13:B20 A8:B11 A3:B6</xm:sqref>
        </x14:conditionalFormatting>
        <x14:conditionalFormatting xmlns:xm="http://schemas.microsoft.com/office/excel/2006/main">
          <x14:cfRule type="expression" priority="3119" id="{ECE0876A-BEC2-4D45-8836-6AE37028AE18}">
            <xm:f>AND(IF(ISERROR(MATCH($B7,Kalenderår!$A$3:$A$17,0)),FALSE,TRUE), IF(#REF!="Datum",TRUE,FALSE), IF(#REF!="Dag",TRUE,FALSE))</xm:f>
            <x14:dxf>
              <font>
                <color rgb="FFC00000"/>
              </font>
            </x14:dxf>
          </x14:cfRule>
          <xm:sqref>A37:B37 A32:B32 A25:B25 A21:B21 A12:B12 A7:B7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B879-2807-4602-8884-ED169ACC8116}">
  <sheetPr codeName="Blad47"/>
  <dimension ref="A1:F33"/>
  <sheetViews>
    <sheetView showGridLines="0" zoomScaleNormal="100" workbookViewId="0">
      <pane ySplit="2" topLeftCell="A3" activePane="bottomLeft" state="frozen"/>
      <selection activeCell="F41" sqref="F41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45971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x14ac:dyDescent="0.3">
      <c r="A4" s="19"/>
      <c r="B4" s="20"/>
      <c r="C4" s="12">
        <v>0.70833333333333337</v>
      </c>
      <c r="D4" s="13">
        <v>0.83333333333333337</v>
      </c>
      <c r="E4" s="14"/>
      <c r="F4" s="22" t="s">
        <v>47</v>
      </c>
    </row>
    <row r="5" spans="1:6" ht="15" customHeight="1" thickBot="1" x14ac:dyDescent="0.35">
      <c r="A5" s="19"/>
      <c r="B5" s="20"/>
      <c r="C5" s="12">
        <v>0.83333333333333337</v>
      </c>
      <c r="D5" s="13">
        <v>0.875</v>
      </c>
      <c r="E5" s="14" t="s">
        <v>8</v>
      </c>
      <c r="F5" s="22" t="s">
        <v>55</v>
      </c>
    </row>
    <row r="6" spans="1:6" ht="15" customHeight="1" thickTop="1" x14ac:dyDescent="0.3">
      <c r="A6" s="23" t="s">
        <v>12</v>
      </c>
      <c r="B6" s="24">
        <v>45972</v>
      </c>
      <c r="C6" s="25">
        <v>0.375</v>
      </c>
      <c r="D6" s="26">
        <v>0.4375</v>
      </c>
      <c r="E6" s="27">
        <v>33</v>
      </c>
      <c r="F6" s="28" t="s">
        <v>28</v>
      </c>
    </row>
    <row r="7" spans="1:6" ht="15" customHeight="1" x14ac:dyDescent="0.3">
      <c r="A7" s="19"/>
      <c r="B7" s="20"/>
      <c r="C7" s="12">
        <v>0.41666666666666669</v>
      </c>
      <c r="D7" s="13">
        <v>0.5</v>
      </c>
      <c r="E7" s="14"/>
      <c r="F7" s="22" t="s">
        <v>25</v>
      </c>
    </row>
    <row r="8" spans="1:6" ht="15" customHeight="1" thickBot="1" x14ac:dyDescent="0.35">
      <c r="A8" s="19"/>
      <c r="B8" s="20"/>
      <c r="C8" s="12">
        <v>0.70833333333333337</v>
      </c>
      <c r="D8" s="13">
        <v>0.83333333333333337</v>
      </c>
      <c r="E8" s="14"/>
      <c r="F8" s="22" t="s">
        <v>47</v>
      </c>
    </row>
    <row r="9" spans="1:6" ht="15" customHeight="1" thickTop="1" x14ac:dyDescent="0.3">
      <c r="A9" s="23" t="s">
        <v>13</v>
      </c>
      <c r="B9" s="24">
        <v>45973</v>
      </c>
      <c r="C9" s="25">
        <v>0.375</v>
      </c>
      <c r="D9" s="26">
        <v>0.45833333333333331</v>
      </c>
      <c r="E9" s="27"/>
      <c r="F9" s="28" t="s">
        <v>43</v>
      </c>
    </row>
    <row r="10" spans="1:6" ht="15" customHeight="1" x14ac:dyDescent="0.3">
      <c r="A10" s="19"/>
      <c r="B10" s="20"/>
      <c r="C10" s="12">
        <v>0.375</v>
      </c>
      <c r="D10" s="13">
        <v>0.45833333333333331</v>
      </c>
      <c r="E10" s="14" t="s">
        <v>10</v>
      </c>
      <c r="F10" s="22" t="s">
        <v>56</v>
      </c>
    </row>
    <row r="11" spans="1:6" ht="15" customHeight="1" x14ac:dyDescent="0.3">
      <c r="A11" s="19"/>
      <c r="B11" s="20"/>
      <c r="C11" s="12">
        <v>0.41666666666666669</v>
      </c>
      <c r="D11" s="13">
        <v>0.5</v>
      </c>
      <c r="E11" s="14"/>
      <c r="F11" s="22" t="s">
        <v>35</v>
      </c>
    </row>
    <row r="12" spans="1:6" ht="15" customHeight="1" x14ac:dyDescent="0.3">
      <c r="A12" s="19"/>
      <c r="B12" s="20"/>
      <c r="C12" s="12">
        <v>0.55555555555555558</v>
      </c>
      <c r="D12" s="13">
        <v>0.63888888888888884</v>
      </c>
      <c r="E12" s="14"/>
      <c r="F12" s="22" t="s">
        <v>7</v>
      </c>
    </row>
    <row r="13" spans="1:6" ht="15" customHeight="1" x14ac:dyDescent="0.3">
      <c r="A13" s="19"/>
      <c r="B13" s="20"/>
      <c r="C13" s="12">
        <v>0.55555555555555558</v>
      </c>
      <c r="D13" s="13">
        <v>0.63888888888888884</v>
      </c>
      <c r="E13" s="14"/>
      <c r="F13" s="22" t="s">
        <v>44</v>
      </c>
    </row>
    <row r="14" spans="1:6" ht="15" customHeight="1" thickBot="1" x14ac:dyDescent="0.35">
      <c r="A14" s="19"/>
      <c r="B14" s="20"/>
      <c r="C14" s="12">
        <v>0.70833333333333337</v>
      </c>
      <c r="D14" s="13">
        <v>0.83333333333333337</v>
      </c>
      <c r="E14" s="14"/>
      <c r="F14" s="22" t="s">
        <v>47</v>
      </c>
    </row>
    <row r="15" spans="1:6" ht="15" customHeight="1" thickTop="1" x14ac:dyDescent="0.3">
      <c r="A15" s="23" t="s">
        <v>14</v>
      </c>
      <c r="B15" s="24">
        <v>45974</v>
      </c>
      <c r="C15" s="25">
        <v>0.375</v>
      </c>
      <c r="D15" s="26">
        <v>0.4375</v>
      </c>
      <c r="E15" s="27">
        <v>20</v>
      </c>
      <c r="F15" s="28" t="s">
        <v>28</v>
      </c>
    </row>
    <row r="16" spans="1:6" ht="15" customHeight="1" x14ac:dyDescent="0.3">
      <c r="A16" s="19"/>
      <c r="B16" s="20"/>
      <c r="C16" s="12">
        <v>0.41666666666666669</v>
      </c>
      <c r="D16" s="13">
        <v>0.5</v>
      </c>
      <c r="E16" s="14"/>
      <c r="F16" s="22" t="s">
        <v>20</v>
      </c>
    </row>
    <row r="17" spans="1:6" s="3" customFormat="1" ht="15" customHeight="1" x14ac:dyDescent="0.3">
      <c r="A17" s="19"/>
      <c r="B17" s="20"/>
      <c r="C17" s="12">
        <v>0.63888888888888884</v>
      </c>
      <c r="D17" s="13">
        <v>0.68055555555555558</v>
      </c>
      <c r="E17" s="14"/>
      <c r="F17" s="22" t="s">
        <v>33</v>
      </c>
    </row>
    <row r="18" spans="1:6" ht="15" customHeight="1" x14ac:dyDescent="0.3">
      <c r="A18" s="19"/>
      <c r="B18" s="20"/>
      <c r="C18" s="12">
        <v>0.70833333333333337</v>
      </c>
      <c r="D18" s="13">
        <v>0.83333333333333337</v>
      </c>
      <c r="E18" s="14"/>
      <c r="F18" s="22" t="s">
        <v>47</v>
      </c>
    </row>
    <row r="19" spans="1:6" ht="15" customHeight="1" thickBot="1" x14ac:dyDescent="0.35">
      <c r="A19" s="19"/>
      <c r="B19" s="20"/>
      <c r="C19" s="12">
        <v>0.83333333333333337</v>
      </c>
      <c r="D19" s="13">
        <v>0.90625</v>
      </c>
      <c r="E19" s="14" t="s">
        <v>9</v>
      </c>
      <c r="F19" s="22" t="s">
        <v>42</v>
      </c>
    </row>
    <row r="20" spans="1:6" ht="15" customHeight="1" thickTop="1" x14ac:dyDescent="0.3">
      <c r="A20" s="23" t="s">
        <v>15</v>
      </c>
      <c r="B20" s="24">
        <v>45975</v>
      </c>
      <c r="C20" s="25">
        <v>0.375</v>
      </c>
      <c r="D20" s="26">
        <v>0.44791666666666669</v>
      </c>
      <c r="E20" s="27"/>
      <c r="F20" s="28" t="s">
        <v>29</v>
      </c>
    </row>
    <row r="21" spans="1:6" ht="15" customHeight="1" x14ac:dyDescent="0.3">
      <c r="A21" s="19"/>
      <c r="B21" s="20"/>
      <c r="C21" s="12">
        <v>0.375</v>
      </c>
      <c r="D21" s="13">
        <v>0.45833333333333331</v>
      </c>
      <c r="E21" s="14" t="s">
        <v>10</v>
      </c>
      <c r="F21" s="22" t="s">
        <v>56</v>
      </c>
    </row>
    <row r="22" spans="1:6" s="3" customFormat="1" ht="15" customHeight="1" x14ac:dyDescent="0.3">
      <c r="A22" s="19"/>
      <c r="B22" s="20"/>
      <c r="C22" s="12">
        <v>0.41666666666666669</v>
      </c>
      <c r="D22" s="13">
        <v>0.5</v>
      </c>
      <c r="E22" s="14"/>
      <c r="F22" s="22" t="s">
        <v>34</v>
      </c>
    </row>
    <row r="23" spans="1:6" ht="15" customHeight="1" x14ac:dyDescent="0.3">
      <c r="A23" s="19"/>
      <c r="B23" s="20"/>
      <c r="C23" s="12">
        <v>0.44791666666666669</v>
      </c>
      <c r="D23" s="13">
        <v>0.51041666666666663</v>
      </c>
      <c r="E23" s="14">
        <v>13</v>
      </c>
      <c r="F23" s="22" t="s">
        <v>28</v>
      </c>
    </row>
    <row r="24" spans="1:6" ht="15" customHeight="1" x14ac:dyDescent="0.3">
      <c r="A24" s="19"/>
      <c r="B24" s="20"/>
      <c r="C24" s="12">
        <v>0.45833333333333331</v>
      </c>
      <c r="D24" s="13">
        <v>0.54166666666666663</v>
      </c>
      <c r="E24" s="14"/>
      <c r="F24" s="22" t="s">
        <v>45</v>
      </c>
    </row>
    <row r="25" spans="1:6" ht="15" customHeight="1" x14ac:dyDescent="0.3">
      <c r="A25" s="19"/>
      <c r="B25" s="20"/>
      <c r="C25" s="12">
        <v>0.61111111111111116</v>
      </c>
      <c r="D25" s="13">
        <v>0.65277777777777779</v>
      </c>
      <c r="E25" s="14"/>
      <c r="F25" s="22" t="s">
        <v>33</v>
      </c>
    </row>
    <row r="26" spans="1:6" ht="15" customHeight="1" thickBot="1" x14ac:dyDescent="0.35">
      <c r="A26" s="19"/>
      <c r="B26" s="20"/>
      <c r="C26" s="12">
        <v>0.70833333333333337</v>
      </c>
      <c r="D26" s="13">
        <v>0.91666666666666663</v>
      </c>
      <c r="E26" s="14"/>
      <c r="F26" s="22" t="s">
        <v>40</v>
      </c>
    </row>
    <row r="27" spans="1:6" s="3" customFormat="1" ht="15" customHeight="1" thickTop="1" x14ac:dyDescent="0.3">
      <c r="A27" s="23" t="s">
        <v>16</v>
      </c>
      <c r="B27" s="24">
        <v>45976</v>
      </c>
      <c r="C27" s="25">
        <v>0.375</v>
      </c>
      <c r="D27" s="26">
        <v>0.625</v>
      </c>
      <c r="E27" s="27"/>
      <c r="F27" s="28" t="s">
        <v>47</v>
      </c>
    </row>
    <row r="28" spans="1:6" ht="15" customHeight="1" x14ac:dyDescent="0.3">
      <c r="A28" s="19"/>
      <c r="B28" s="20"/>
      <c r="C28" s="12">
        <v>0.625</v>
      </c>
      <c r="D28" s="13">
        <v>0.66666666666666663</v>
      </c>
      <c r="E28" s="14"/>
      <c r="F28" s="22" t="s">
        <v>31</v>
      </c>
    </row>
    <row r="29" spans="1:6" ht="15" customHeight="1" x14ac:dyDescent="0.3">
      <c r="A29" s="19"/>
      <c r="B29" s="20"/>
      <c r="C29" s="12">
        <v>0.58333333333333337</v>
      </c>
      <c r="D29" s="13">
        <v>0.66666666666666663</v>
      </c>
      <c r="E29" s="14"/>
      <c r="F29" s="22" t="s">
        <v>52</v>
      </c>
    </row>
    <row r="30" spans="1:6" ht="15" customHeight="1" thickBot="1" x14ac:dyDescent="0.35">
      <c r="A30" s="19"/>
      <c r="B30" s="20"/>
      <c r="C30" s="12">
        <v>0.66666666666666663</v>
      </c>
      <c r="D30" s="13">
        <v>0.875</v>
      </c>
      <c r="E30" s="14">
        <v>30</v>
      </c>
      <c r="F30" s="22" t="s">
        <v>54</v>
      </c>
    </row>
    <row r="31" spans="1:6" ht="15" customHeight="1" thickTop="1" x14ac:dyDescent="0.3">
      <c r="A31" s="23" t="s">
        <v>17</v>
      </c>
      <c r="B31" s="24">
        <v>45977</v>
      </c>
      <c r="C31" s="25">
        <v>0.54166666666666663</v>
      </c>
      <c r="D31" s="26">
        <v>0.79166666666666663</v>
      </c>
      <c r="E31" s="27"/>
      <c r="F31" s="28" t="s">
        <v>47</v>
      </c>
    </row>
    <row r="32" spans="1:6" ht="15" customHeight="1" thickBot="1" x14ac:dyDescent="0.35">
      <c r="A32" s="35"/>
      <c r="B32" s="36"/>
      <c r="C32" s="37">
        <v>0.375</v>
      </c>
      <c r="D32" s="38">
        <v>0.54166666666666663</v>
      </c>
      <c r="E32" s="39"/>
      <c r="F32" s="40" t="s">
        <v>38</v>
      </c>
    </row>
    <row r="33" ht="15" customHeight="1" thickTop="1" x14ac:dyDescent="0.3"/>
  </sheetData>
  <sheetProtection algorithmName="SHA-512" hashValue="s/Y2mMshs1v5x6BiXv2uqhvKc8gAf9KwwI0xrKxuh9DEYVHM+LSTzMmDREdEVJoDJcZ5gm1OOglBfO2iHFi9aQ==" saltValue="mUJ9T2Md7MiVl/oa6LK2Jw==" spinCount="100000" sheet="1" objects="1" scenarios="1" autoFilter="0" pivotTables="0"/>
  <sortState xmlns:xlrd2="http://schemas.microsoft.com/office/spreadsheetml/2017/richdata2" ref="A20:F26">
    <sortCondition ref="C20:C26"/>
  </sortState>
  <conditionalFormatting sqref="A3:A5 A32 A28:A30 A21:A26 A16:A19 A10:A13 A7:A8">
    <cfRule type="cellIs" dxfId="142" priority="9" operator="equal">
      <formula>"Datum"</formula>
    </cfRule>
    <cfRule type="cellIs" dxfId="141" priority="10" operator="equal">
      <formula>"Dag"</formula>
    </cfRule>
    <cfRule type="expression" dxfId="140" priority="12">
      <formula>OR(IF($A2="Dag",1))</formula>
    </cfRule>
  </conditionalFormatting>
  <conditionalFormatting sqref="A1:B2 A33:B1048576 B3:B32">
    <cfRule type="cellIs" dxfId="139" priority="22" operator="equal">
      <formula>"Datum"</formula>
    </cfRule>
    <cfRule type="cellIs" dxfId="138" priority="23" operator="equal">
      <formula>"Dag"</formula>
    </cfRule>
  </conditionalFormatting>
  <conditionalFormatting sqref="B32 B28:B30 B21:B26 B16:B19 B10:B13 B3:B5 B7:B8">
    <cfRule type="expression" dxfId="137" priority="29">
      <formula>OR(IF($B2="Datum",1))</formula>
    </cfRule>
  </conditionalFormatting>
  <conditionalFormatting sqref="C16:E18 C15:D15 C19:D19 C21:E32 C8:E14 C3:E6">
    <cfRule type="expression" dxfId="136" priority="26">
      <formula>OR(IF($E3="Hela hallen",1))</formula>
    </cfRule>
  </conditionalFormatting>
  <conditionalFormatting sqref="B14">
    <cfRule type="expression" dxfId="135" priority="1281">
      <formula>OR(IF(#REF!="Datum",1))</formula>
    </cfRule>
  </conditionalFormatting>
  <conditionalFormatting sqref="A14">
    <cfRule type="cellIs" dxfId="134" priority="2049" operator="equal">
      <formula>"Datum"</formula>
    </cfRule>
    <cfRule type="cellIs" dxfId="133" priority="2050" operator="equal">
      <formula>"Dag"</formula>
    </cfRule>
    <cfRule type="expression" dxfId="132" priority="2051">
      <formula>OR(IF(#REF!="Dag",1))</formula>
    </cfRule>
  </conditionalFormatting>
  <conditionalFormatting sqref="C7:E7">
    <cfRule type="expression" dxfId="131" priority="7">
      <formula>OR(IF($E7="Hela hallen",1))</formula>
    </cfRule>
  </conditionalFormatting>
  <conditionalFormatting sqref="C20:E20">
    <cfRule type="expression" dxfId="130" priority="5">
      <formula>OR(IF($E20="Hela hallen",1))</formula>
    </cfRule>
  </conditionalFormatting>
  <conditionalFormatting sqref="E15">
    <cfRule type="expression" dxfId="129" priority="3">
      <formula>OR(IF($E15="Hela hallen",1))</formula>
    </cfRule>
  </conditionalFormatting>
  <conditionalFormatting sqref="E19">
    <cfRule type="expression" dxfId="128" priority="1">
      <formula>OR(IF($E19="Hela hallen",1))</formula>
    </cfRule>
  </conditionalFormatting>
  <conditionalFormatting sqref="A31 A27 A20 A15 A9 A6">
    <cfRule type="cellIs" dxfId="127" priority="3121" operator="equal">
      <formula>"Datum"</formula>
    </cfRule>
    <cfRule type="cellIs" dxfId="126" priority="3122" operator="equal">
      <formula>"Dag"</formula>
    </cfRule>
    <cfRule type="expression" dxfId="125" priority="3123">
      <formula>OR(IF(#REF!="Dag",1))</formula>
    </cfRule>
  </conditionalFormatting>
  <conditionalFormatting sqref="B31 B27 B20 B15 B9 B6">
    <cfRule type="expression" dxfId="124" priority="3128">
      <formula>OR(IF(#REF!="Datum",1))</formula>
    </cfRule>
  </conditionalFormatting>
  <conditionalFormatting sqref="C3:F32">
    <cfRule type="expression" dxfId="123" priority="3138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997E4513-C552-4E2F-B15F-953B4FC1A68E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A10:B13 A32:B32 A28:B30 A21:B26 A16:B19 A7:B8 A3:B5</xm:sqref>
        </x14:conditionalFormatting>
        <x14:conditionalFormatting xmlns:xm="http://schemas.microsoft.com/office/excel/2006/main">
          <x14:cfRule type="expression" priority="2066" id="{997E4513-C552-4E2F-B15F-953B4FC1A68E}">
            <xm:f>AND(IF(ISERROR(MATCH($B14,Kalenderår!$A$3:$A$17,0)),FALSE,TRUE), IF(#REF!="Datum",TRUE,FALSE), IF(#REF!="Dag",TRUE,FALSE))</xm:f>
            <x14:dxf>
              <font>
                <color rgb="FFC00000"/>
              </font>
            </x14:dxf>
          </x14:cfRule>
          <xm:sqref>A14:B14</xm:sqref>
        </x14:conditionalFormatting>
        <x14:conditionalFormatting xmlns:xm="http://schemas.microsoft.com/office/excel/2006/main">
          <x14:cfRule type="expression" priority="3137" id="{997E4513-C552-4E2F-B15F-953B4FC1A68E}">
            <xm:f>AND(IF(ISERROR(MATCH($B6,Kalenderår!$A$3:$A$17,0)),FALSE,TRUE), IF(#REF!="Datum",TRUE,FALSE), IF(#REF!="Dag",TRUE,FALSE))</xm:f>
            <x14:dxf>
              <font>
                <color rgb="FFC00000"/>
              </font>
            </x14:dxf>
          </x14:cfRule>
          <xm:sqref>A31:B31 A27:B27 A20:B20 A15:B15 A9:B9 A6:B6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F6B6-EF83-423B-AB7B-44298A6E09A8}">
  <sheetPr codeName="Blad48"/>
  <dimension ref="A1:F31"/>
  <sheetViews>
    <sheetView showGridLines="0" zoomScaleNormal="100" workbookViewId="0">
      <pane ySplit="2" topLeftCell="A3" activePane="bottomLeft" state="frozen"/>
      <selection activeCell="F41" sqref="F41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45978</v>
      </c>
      <c r="C3" s="25">
        <v>0.375</v>
      </c>
      <c r="D3" s="26">
        <v>0.58333333333333337</v>
      </c>
      <c r="E3" s="27" t="s">
        <v>10</v>
      </c>
      <c r="F3" s="28" t="s">
        <v>19</v>
      </c>
    </row>
    <row r="4" spans="1:6" ht="15" customHeight="1" x14ac:dyDescent="0.3">
      <c r="A4" s="19"/>
      <c r="B4" s="20"/>
      <c r="C4" s="12">
        <v>0.46527777777777779</v>
      </c>
      <c r="D4" s="13">
        <v>0.54861111111111116</v>
      </c>
      <c r="E4" s="14"/>
      <c r="F4" s="22" t="s">
        <v>41</v>
      </c>
    </row>
    <row r="5" spans="1:6" ht="15" customHeight="1" x14ac:dyDescent="0.3">
      <c r="A5" s="19"/>
      <c r="B5" s="20"/>
      <c r="C5" s="12">
        <v>0.63194444444444442</v>
      </c>
      <c r="D5" s="13">
        <v>0.67361111111111116</v>
      </c>
      <c r="E5" s="14"/>
      <c r="F5" s="22" t="s">
        <v>33</v>
      </c>
    </row>
    <row r="6" spans="1:6" ht="15" customHeight="1" x14ac:dyDescent="0.3">
      <c r="A6" s="19"/>
      <c r="B6" s="20"/>
      <c r="C6" s="12">
        <v>0.70833333333333337</v>
      </c>
      <c r="D6" s="13">
        <v>0.83333333333333337</v>
      </c>
      <c r="E6" s="14"/>
      <c r="F6" s="22" t="s">
        <v>47</v>
      </c>
    </row>
    <row r="7" spans="1:6" ht="15" customHeight="1" thickBot="1" x14ac:dyDescent="0.35">
      <c r="A7" s="19"/>
      <c r="B7" s="20"/>
      <c r="C7" s="12">
        <v>0.83333333333333337</v>
      </c>
      <c r="D7" s="13">
        <v>0.875</v>
      </c>
      <c r="E7" s="14" t="s">
        <v>8</v>
      </c>
      <c r="F7" s="22" t="s">
        <v>55</v>
      </c>
    </row>
    <row r="8" spans="1:6" ht="15" customHeight="1" thickTop="1" x14ac:dyDescent="0.3">
      <c r="A8" s="23" t="s">
        <v>12</v>
      </c>
      <c r="B8" s="24">
        <v>45979</v>
      </c>
      <c r="C8" s="25">
        <v>0.375</v>
      </c>
      <c r="D8" s="26">
        <v>0.4375</v>
      </c>
      <c r="E8" s="27">
        <v>33</v>
      </c>
      <c r="F8" s="28" t="s">
        <v>28</v>
      </c>
    </row>
    <row r="9" spans="1:6" ht="15" customHeight="1" x14ac:dyDescent="0.3">
      <c r="A9" s="19"/>
      <c r="B9" s="20"/>
      <c r="C9" s="12">
        <v>0.41666666666666669</v>
      </c>
      <c r="D9" s="13">
        <v>0.5</v>
      </c>
      <c r="E9" s="14"/>
      <c r="F9" s="22" t="s">
        <v>25</v>
      </c>
    </row>
    <row r="10" spans="1:6" ht="15" customHeight="1" thickBot="1" x14ac:dyDescent="0.35">
      <c r="A10" s="19"/>
      <c r="B10" s="20"/>
      <c r="C10" s="12">
        <v>0.70833333333333337</v>
      </c>
      <c r="D10" s="13">
        <v>0.83333333333333337</v>
      </c>
      <c r="E10" s="14"/>
      <c r="F10" s="22" t="s">
        <v>47</v>
      </c>
    </row>
    <row r="11" spans="1:6" ht="15" customHeight="1" thickTop="1" x14ac:dyDescent="0.3">
      <c r="A11" s="23" t="s">
        <v>13</v>
      </c>
      <c r="B11" s="24">
        <v>45980</v>
      </c>
      <c r="C11" s="25">
        <v>0.375</v>
      </c>
      <c r="D11" s="26">
        <v>0.45833333333333331</v>
      </c>
      <c r="E11" s="27"/>
      <c r="F11" s="28" t="s">
        <v>43</v>
      </c>
    </row>
    <row r="12" spans="1:6" ht="15" customHeight="1" x14ac:dyDescent="0.3">
      <c r="A12" s="19"/>
      <c r="B12" s="20"/>
      <c r="C12" s="12">
        <v>0.41666666666666669</v>
      </c>
      <c r="D12" s="13">
        <v>0.5</v>
      </c>
      <c r="E12" s="14"/>
      <c r="F12" s="22" t="s">
        <v>35</v>
      </c>
    </row>
    <row r="13" spans="1:6" ht="15" customHeight="1" x14ac:dyDescent="0.3">
      <c r="A13" s="19"/>
      <c r="B13" s="20"/>
      <c r="C13" s="12">
        <v>0.4375</v>
      </c>
      <c r="D13" s="13">
        <v>0.47916666666666669</v>
      </c>
      <c r="E13" s="14">
        <v>26</v>
      </c>
      <c r="F13" s="22" t="s">
        <v>30</v>
      </c>
    </row>
    <row r="14" spans="1:6" ht="15" customHeight="1" x14ac:dyDescent="0.3">
      <c r="A14" s="19"/>
      <c r="B14" s="20"/>
      <c r="C14" s="12">
        <v>0.53125</v>
      </c>
      <c r="D14" s="13">
        <v>0.57291666666666663</v>
      </c>
      <c r="E14" s="14">
        <v>32</v>
      </c>
      <c r="F14" s="22" t="s">
        <v>30</v>
      </c>
    </row>
    <row r="15" spans="1:6" ht="15" customHeight="1" x14ac:dyDescent="0.3">
      <c r="A15" s="19"/>
      <c r="B15" s="20"/>
      <c r="C15" s="12">
        <v>0.55555555555555558</v>
      </c>
      <c r="D15" s="13">
        <v>0.63888888888888884</v>
      </c>
      <c r="E15" s="14"/>
      <c r="F15" s="22" t="s">
        <v>7</v>
      </c>
    </row>
    <row r="16" spans="1:6" ht="15" customHeight="1" x14ac:dyDescent="0.3">
      <c r="A16" s="19"/>
      <c r="B16" s="20"/>
      <c r="C16" s="12">
        <v>0.55555555555555558</v>
      </c>
      <c r="D16" s="13">
        <v>0.63888888888888884</v>
      </c>
      <c r="E16" s="14"/>
      <c r="F16" s="22" t="s">
        <v>44</v>
      </c>
    </row>
    <row r="17" spans="1:6" s="3" customFormat="1" ht="15" customHeight="1" x14ac:dyDescent="0.3">
      <c r="A17" s="19"/>
      <c r="B17" s="20"/>
      <c r="C17" s="12">
        <v>0.59375</v>
      </c>
      <c r="D17" s="13">
        <v>0.63541666666666663</v>
      </c>
      <c r="E17" s="14">
        <v>20</v>
      </c>
      <c r="F17" s="22" t="s">
        <v>30</v>
      </c>
    </row>
    <row r="18" spans="1:6" ht="15" customHeight="1" thickBot="1" x14ac:dyDescent="0.35">
      <c r="A18" s="19"/>
      <c r="B18" s="20"/>
      <c r="C18" s="12">
        <v>0.70833333333333337</v>
      </c>
      <c r="D18" s="13">
        <v>0.83333333333333337</v>
      </c>
      <c r="E18" s="14"/>
      <c r="F18" s="22" t="s">
        <v>47</v>
      </c>
    </row>
    <row r="19" spans="1:6" ht="15" customHeight="1" thickTop="1" x14ac:dyDescent="0.3">
      <c r="A19" s="23" t="s">
        <v>14</v>
      </c>
      <c r="B19" s="24">
        <v>45981</v>
      </c>
      <c r="C19" s="25">
        <v>0.375</v>
      </c>
      <c r="D19" s="26">
        <v>0.4375</v>
      </c>
      <c r="E19" s="27">
        <v>20</v>
      </c>
      <c r="F19" s="28" t="s">
        <v>28</v>
      </c>
    </row>
    <row r="20" spans="1:6" ht="15" customHeight="1" x14ac:dyDescent="0.3">
      <c r="A20" s="19"/>
      <c r="B20" s="20"/>
      <c r="C20" s="12">
        <v>0.41666666666666669</v>
      </c>
      <c r="D20" s="13">
        <v>0.5</v>
      </c>
      <c r="E20" s="14"/>
      <c r="F20" s="22" t="s">
        <v>20</v>
      </c>
    </row>
    <row r="21" spans="1:6" ht="15" customHeight="1" x14ac:dyDescent="0.3">
      <c r="A21" s="19"/>
      <c r="B21" s="20"/>
      <c r="C21" s="12">
        <v>0.70833333333333337</v>
      </c>
      <c r="D21" s="13">
        <v>0.83333333333333337</v>
      </c>
      <c r="E21" s="14"/>
      <c r="F21" s="22" t="s">
        <v>47</v>
      </c>
    </row>
    <row r="22" spans="1:6" s="3" customFormat="1" ht="15" customHeight="1" thickBot="1" x14ac:dyDescent="0.35">
      <c r="A22" s="19"/>
      <c r="B22" s="20"/>
      <c r="C22" s="12">
        <v>0.83333333333333337</v>
      </c>
      <c r="D22" s="13">
        <v>0.90625</v>
      </c>
      <c r="E22" s="14" t="s">
        <v>9</v>
      </c>
      <c r="F22" s="22" t="s">
        <v>42</v>
      </c>
    </row>
    <row r="23" spans="1:6" ht="15" customHeight="1" thickTop="1" x14ac:dyDescent="0.3">
      <c r="A23" s="23" t="s">
        <v>15</v>
      </c>
      <c r="B23" s="24">
        <v>45982</v>
      </c>
      <c r="C23" s="25">
        <v>0.375</v>
      </c>
      <c r="D23" s="26">
        <v>0.44791666666666669</v>
      </c>
      <c r="E23" s="27"/>
      <c r="F23" s="28" t="s">
        <v>29</v>
      </c>
    </row>
    <row r="24" spans="1:6" ht="15" customHeight="1" x14ac:dyDescent="0.3">
      <c r="A24" s="19"/>
      <c r="B24" s="20"/>
      <c r="C24" s="12">
        <v>0.41666666666666669</v>
      </c>
      <c r="D24" s="13">
        <v>0.5</v>
      </c>
      <c r="E24" s="14"/>
      <c r="F24" s="22" t="s">
        <v>34</v>
      </c>
    </row>
    <row r="25" spans="1:6" ht="15" customHeight="1" x14ac:dyDescent="0.3">
      <c r="A25" s="19"/>
      <c r="B25" s="20"/>
      <c r="C25" s="12">
        <v>0.44791666666666669</v>
      </c>
      <c r="D25" s="13">
        <v>0.51041666666666663</v>
      </c>
      <c r="E25" s="14">
        <v>13</v>
      </c>
      <c r="F25" s="22" t="s">
        <v>28</v>
      </c>
    </row>
    <row r="26" spans="1:6" s="3" customFormat="1" ht="15" customHeight="1" x14ac:dyDescent="0.3">
      <c r="A26" s="19"/>
      <c r="B26" s="20"/>
      <c r="C26" s="12">
        <v>0.45833333333333331</v>
      </c>
      <c r="D26" s="13">
        <v>0.54166666666666663</v>
      </c>
      <c r="E26" s="14"/>
      <c r="F26" s="22" t="s">
        <v>45</v>
      </c>
    </row>
    <row r="27" spans="1:6" ht="15" customHeight="1" thickBot="1" x14ac:dyDescent="0.35">
      <c r="A27" s="19"/>
      <c r="B27" s="20"/>
      <c r="C27" s="12">
        <v>0.70833333333333337</v>
      </c>
      <c r="D27" s="13">
        <v>0.76041666666666663</v>
      </c>
      <c r="E27" s="14"/>
      <c r="F27" s="22" t="s">
        <v>22</v>
      </c>
    </row>
    <row r="28" spans="1:6" ht="15" customHeight="1" thickTop="1" x14ac:dyDescent="0.3">
      <c r="A28" s="23" t="s">
        <v>16</v>
      </c>
      <c r="B28" s="24">
        <v>45983</v>
      </c>
      <c r="C28" s="25">
        <v>0.375</v>
      </c>
      <c r="D28" s="26">
        <v>0.625</v>
      </c>
      <c r="E28" s="27"/>
      <c r="F28" s="28" t="s">
        <v>47</v>
      </c>
    </row>
    <row r="29" spans="1:6" ht="15" customHeight="1" thickBot="1" x14ac:dyDescent="0.35">
      <c r="A29" s="19"/>
      <c r="B29" s="20"/>
      <c r="C29" s="12">
        <v>0.625</v>
      </c>
      <c r="D29" s="13">
        <v>0.66666666666666663</v>
      </c>
      <c r="E29" s="14"/>
      <c r="F29" s="22" t="s">
        <v>31</v>
      </c>
    </row>
    <row r="30" spans="1:6" ht="15" customHeight="1" thickTop="1" thickBot="1" x14ac:dyDescent="0.35">
      <c r="A30" s="29" t="s">
        <v>17</v>
      </c>
      <c r="B30" s="30">
        <v>45984</v>
      </c>
      <c r="C30" s="31">
        <v>0.375</v>
      </c>
      <c r="D30" s="32">
        <v>0.79166666666666663</v>
      </c>
      <c r="E30" s="33"/>
      <c r="F30" s="34" t="s">
        <v>47</v>
      </c>
    </row>
    <row r="31" spans="1:6" ht="15" customHeight="1" thickTop="1" x14ac:dyDescent="0.3"/>
  </sheetData>
  <sheetProtection algorithmName="SHA-512" hashValue="WQ2KJa7a+/RjzmzeYYGxBxYhGVp9rom789hxHebbwYwBXqgZFKCyS5/KgAe9yxDm2M4iWwqiC0T7r3FmcdX3fA==" saltValue="GXHMZ+GvVWUVLwAlC02vdA==" spinCount="100000" sheet="1" objects="1" scenarios="1" autoFilter="0" pivotTables="0"/>
  <sortState xmlns:xlrd2="http://schemas.microsoft.com/office/spreadsheetml/2017/richdata2" ref="A11:F18">
    <sortCondition ref="C11:C18"/>
  </sortState>
  <conditionalFormatting sqref="A3:A7 A29 A24:A27 A20:A22 A12:A18 A9:A10">
    <cfRule type="cellIs" dxfId="119" priority="11" operator="equal">
      <formula>"Datum"</formula>
    </cfRule>
    <cfRule type="cellIs" dxfId="118" priority="12" operator="equal">
      <formula>"Dag"</formula>
    </cfRule>
    <cfRule type="expression" dxfId="117" priority="14">
      <formula>OR(IF($A2="Dag",1))</formula>
    </cfRule>
  </conditionalFormatting>
  <conditionalFormatting sqref="A1:B2 A31:B1048576 B3:B30">
    <cfRule type="cellIs" dxfId="116" priority="24" operator="equal">
      <formula>"Datum"</formula>
    </cfRule>
    <cfRule type="cellIs" dxfId="115" priority="25" operator="equal">
      <formula>"Dag"</formula>
    </cfRule>
  </conditionalFormatting>
  <conditionalFormatting sqref="B29 B24:B27 B20:B22 B12:B18 B3:B7 B9:B10">
    <cfRule type="expression" dxfId="114" priority="31">
      <formula>OR(IF($B2="Datum",1))</formula>
    </cfRule>
  </conditionalFormatting>
  <conditionalFormatting sqref="C24:E26 C20:E22 C19:D19 C28:E30 C10:E18 C3:E8">
    <cfRule type="expression" dxfId="113" priority="28">
      <formula>OR(IF($E3="Hela hallen",1))</formula>
    </cfRule>
  </conditionalFormatting>
  <conditionalFormatting sqref="C9:E9">
    <cfRule type="expression" dxfId="112" priority="9">
      <formula>OR(IF($E9="Hela hallen",1))</formula>
    </cfRule>
  </conditionalFormatting>
  <conditionalFormatting sqref="C23:E23">
    <cfRule type="expression" dxfId="111" priority="7">
      <formula>OR(IF($E23="Hela hallen",1))</formula>
    </cfRule>
  </conditionalFormatting>
  <conditionalFormatting sqref="E19">
    <cfRule type="expression" dxfId="110" priority="5">
      <formula>OR(IF($E19="Hela hallen",1))</formula>
    </cfRule>
  </conditionalFormatting>
  <conditionalFormatting sqref="C27:E27">
    <cfRule type="expression" dxfId="109" priority="1">
      <formula>OR(IF($E27="Hela hallen",1))</formula>
    </cfRule>
  </conditionalFormatting>
  <conditionalFormatting sqref="A30 A28 A23 A19 A11 A8">
    <cfRule type="cellIs" dxfId="108" priority="3139" operator="equal">
      <formula>"Datum"</formula>
    </cfRule>
    <cfRule type="cellIs" dxfId="107" priority="3140" operator="equal">
      <formula>"Dag"</formula>
    </cfRule>
    <cfRule type="expression" dxfId="106" priority="3141">
      <formula>OR(IF(#REF!="Dag",1))</formula>
    </cfRule>
  </conditionalFormatting>
  <conditionalFormatting sqref="B30 B28 B23 B19 B11 B8">
    <cfRule type="expression" dxfId="105" priority="3146">
      <formula>OR(IF(#REF!="Datum",1))</formula>
    </cfRule>
  </conditionalFormatting>
  <conditionalFormatting sqref="C3:F30">
    <cfRule type="expression" dxfId="104" priority="3156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0C931C6A-2EFD-4CA3-889F-C377B0231338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A29:B29 A24:B27 A20:B22 A12:B18 A9:B10 A3:B7</xm:sqref>
        </x14:conditionalFormatting>
        <x14:conditionalFormatting xmlns:xm="http://schemas.microsoft.com/office/excel/2006/main">
          <x14:cfRule type="expression" priority="3155" id="{0C931C6A-2EFD-4CA3-889F-C377B0231338}">
            <xm:f>AND(IF(ISERROR(MATCH($B8,Kalenderår!$A$3:$A$17,0)),FALSE,TRUE), IF(#REF!="Datum",TRUE,FALSE), IF(#REF!="Dag",TRUE,FALSE))</xm:f>
            <x14:dxf>
              <font>
                <color rgb="FFC00000"/>
              </font>
            </x14:dxf>
          </x14:cfRule>
          <xm:sqref>A30:B30 A28:B28 A23:B23 A19:B19 A11:B11 A8:B8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113A-B98C-44CF-B749-C438F786E180}">
  <sheetPr codeName="Blad49"/>
  <dimension ref="A1:F31"/>
  <sheetViews>
    <sheetView showGridLines="0" zoomScaleNormal="100" workbookViewId="0">
      <pane ySplit="2" topLeftCell="A3" activePane="bottomLeft" state="frozen"/>
      <selection activeCell="F41" sqref="F41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45985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x14ac:dyDescent="0.3">
      <c r="A4" s="19"/>
      <c r="B4" s="20"/>
      <c r="C4" s="12">
        <v>0.70833333333333337</v>
      </c>
      <c r="D4" s="13">
        <v>0.83333333333333337</v>
      </c>
      <c r="E4" s="14"/>
      <c r="F4" s="22" t="s">
        <v>47</v>
      </c>
    </row>
    <row r="5" spans="1:6" ht="15" customHeight="1" thickBot="1" x14ac:dyDescent="0.35">
      <c r="A5" s="19"/>
      <c r="B5" s="20"/>
      <c r="C5" s="12">
        <v>0.83333333333333337</v>
      </c>
      <c r="D5" s="13">
        <v>0.875</v>
      </c>
      <c r="E5" s="14" t="s">
        <v>8</v>
      </c>
      <c r="F5" s="22" t="s">
        <v>55</v>
      </c>
    </row>
    <row r="6" spans="1:6" ht="15" customHeight="1" thickTop="1" x14ac:dyDescent="0.3">
      <c r="A6" s="23" t="s">
        <v>12</v>
      </c>
      <c r="B6" s="24">
        <v>45986</v>
      </c>
      <c r="C6" s="25">
        <v>0.375</v>
      </c>
      <c r="D6" s="26">
        <v>0.4375</v>
      </c>
      <c r="E6" s="27">
        <v>33</v>
      </c>
      <c r="F6" s="28" t="s">
        <v>28</v>
      </c>
    </row>
    <row r="7" spans="1:6" ht="15" customHeight="1" thickBot="1" x14ac:dyDescent="0.35">
      <c r="A7" s="19"/>
      <c r="B7" s="20"/>
      <c r="C7" s="12">
        <v>0.70833333333333337</v>
      </c>
      <c r="D7" s="13">
        <v>0.83333333333333337</v>
      </c>
      <c r="E7" s="14"/>
      <c r="F7" s="22" t="s">
        <v>47</v>
      </c>
    </row>
    <row r="8" spans="1:6" ht="15" customHeight="1" thickTop="1" x14ac:dyDescent="0.3">
      <c r="A8" s="23" t="s">
        <v>13</v>
      </c>
      <c r="B8" s="24">
        <v>45987</v>
      </c>
      <c r="C8" s="25">
        <v>0.375</v>
      </c>
      <c r="D8" s="26">
        <v>0.45833333333333331</v>
      </c>
      <c r="E8" s="27"/>
      <c r="F8" s="28" t="s">
        <v>43</v>
      </c>
    </row>
    <row r="9" spans="1:6" ht="15" customHeight="1" x14ac:dyDescent="0.3">
      <c r="A9" s="19"/>
      <c r="B9" s="20"/>
      <c r="C9" s="12">
        <v>0.41666666666666669</v>
      </c>
      <c r="D9" s="13">
        <v>0.5</v>
      </c>
      <c r="E9" s="14"/>
      <c r="F9" s="22" t="s">
        <v>35</v>
      </c>
    </row>
    <row r="10" spans="1:6" ht="15" customHeight="1" x14ac:dyDescent="0.3">
      <c r="A10" s="19"/>
      <c r="B10" s="20"/>
      <c r="C10" s="12">
        <v>0.4375</v>
      </c>
      <c r="D10" s="13">
        <v>0.47916666666666669</v>
      </c>
      <c r="E10" s="14">
        <v>26</v>
      </c>
      <c r="F10" s="22" t="s">
        <v>30</v>
      </c>
    </row>
    <row r="11" spans="1:6" ht="15" customHeight="1" x14ac:dyDescent="0.3">
      <c r="A11" s="19"/>
      <c r="B11" s="20"/>
      <c r="C11" s="12">
        <v>0.53125</v>
      </c>
      <c r="D11" s="13">
        <v>0.57291666666666663</v>
      </c>
      <c r="E11" s="14">
        <v>32</v>
      </c>
      <c r="F11" s="22" t="s">
        <v>30</v>
      </c>
    </row>
    <row r="12" spans="1:6" ht="15" customHeight="1" x14ac:dyDescent="0.3">
      <c r="A12" s="19"/>
      <c r="B12" s="20"/>
      <c r="C12" s="12">
        <v>0.55555555555555558</v>
      </c>
      <c r="D12" s="13">
        <v>0.63888888888888884</v>
      </c>
      <c r="E12" s="14"/>
      <c r="F12" s="22" t="s">
        <v>7</v>
      </c>
    </row>
    <row r="13" spans="1:6" ht="15" customHeight="1" x14ac:dyDescent="0.3">
      <c r="A13" s="19"/>
      <c r="B13" s="20"/>
      <c r="C13" s="12">
        <v>0.55555555555555558</v>
      </c>
      <c r="D13" s="13">
        <v>0.63888888888888884</v>
      </c>
      <c r="E13" s="14"/>
      <c r="F13" s="22" t="s">
        <v>44</v>
      </c>
    </row>
    <row r="14" spans="1:6" s="3" customFormat="1" ht="15" customHeight="1" x14ac:dyDescent="0.3">
      <c r="A14" s="19"/>
      <c r="B14" s="20"/>
      <c r="C14" s="12">
        <v>0.59375</v>
      </c>
      <c r="D14" s="13">
        <v>0.63541666666666663</v>
      </c>
      <c r="E14" s="14">
        <v>20</v>
      </c>
      <c r="F14" s="22" t="s">
        <v>30</v>
      </c>
    </row>
    <row r="15" spans="1:6" ht="15" customHeight="1" thickBot="1" x14ac:dyDescent="0.35">
      <c r="A15" s="19"/>
      <c r="B15" s="20"/>
      <c r="C15" s="12">
        <v>0.70833333333333337</v>
      </c>
      <c r="D15" s="13">
        <v>0.83333333333333337</v>
      </c>
      <c r="E15" s="14"/>
      <c r="F15" s="22" t="s">
        <v>47</v>
      </c>
    </row>
    <row r="16" spans="1:6" ht="15" customHeight="1" thickTop="1" x14ac:dyDescent="0.3">
      <c r="A16" s="23" t="s">
        <v>14</v>
      </c>
      <c r="B16" s="24">
        <v>45988</v>
      </c>
      <c r="C16" s="25">
        <v>0.375</v>
      </c>
      <c r="D16" s="26">
        <v>0.4375</v>
      </c>
      <c r="E16" s="27">
        <v>20</v>
      </c>
      <c r="F16" s="28" t="s">
        <v>28</v>
      </c>
    </row>
    <row r="17" spans="1:6" ht="15" customHeight="1" x14ac:dyDescent="0.3">
      <c r="A17" s="19"/>
      <c r="B17" s="20"/>
      <c r="C17" s="12">
        <v>0.41666666666666669</v>
      </c>
      <c r="D17" s="13">
        <v>0.5</v>
      </c>
      <c r="E17" s="14"/>
      <c r="F17" s="22" t="s">
        <v>20</v>
      </c>
    </row>
    <row r="18" spans="1:6" ht="15" customHeight="1" x14ac:dyDescent="0.3">
      <c r="A18" s="19"/>
      <c r="B18" s="20"/>
      <c r="C18" s="12">
        <v>0.63888888888888884</v>
      </c>
      <c r="D18" s="13">
        <v>0.68055555555555558</v>
      </c>
      <c r="E18" s="14"/>
      <c r="F18" s="22" t="s">
        <v>33</v>
      </c>
    </row>
    <row r="19" spans="1:6" s="3" customFormat="1" ht="15" customHeight="1" x14ac:dyDescent="0.3">
      <c r="A19" s="19"/>
      <c r="B19" s="20"/>
      <c r="C19" s="12">
        <v>0.70833333333333337</v>
      </c>
      <c r="D19" s="13">
        <v>0.83333333333333337</v>
      </c>
      <c r="E19" s="14"/>
      <c r="F19" s="22" t="s">
        <v>47</v>
      </c>
    </row>
    <row r="20" spans="1:6" ht="15" customHeight="1" thickBot="1" x14ac:dyDescent="0.35">
      <c r="A20" s="19"/>
      <c r="B20" s="20"/>
      <c r="C20" s="12">
        <v>0.83333333333333337</v>
      </c>
      <c r="D20" s="13">
        <v>0.90625</v>
      </c>
      <c r="E20" s="14" t="s">
        <v>9</v>
      </c>
      <c r="F20" s="22" t="s">
        <v>42</v>
      </c>
    </row>
    <row r="21" spans="1:6" ht="15" customHeight="1" thickTop="1" x14ac:dyDescent="0.3">
      <c r="A21" s="23" t="s">
        <v>15</v>
      </c>
      <c r="B21" s="24">
        <v>45989</v>
      </c>
      <c r="C21" s="25">
        <v>0.375</v>
      </c>
      <c r="D21" s="26">
        <v>0.44791666666666669</v>
      </c>
      <c r="E21" s="27"/>
      <c r="F21" s="28" t="s">
        <v>29</v>
      </c>
    </row>
    <row r="22" spans="1:6" ht="15" customHeight="1" x14ac:dyDescent="0.3">
      <c r="A22" s="19"/>
      <c r="B22" s="20"/>
      <c r="C22" s="12">
        <v>0.41666666666666669</v>
      </c>
      <c r="D22" s="13">
        <v>0.5</v>
      </c>
      <c r="E22" s="14"/>
      <c r="F22" s="22" t="s">
        <v>34</v>
      </c>
    </row>
    <row r="23" spans="1:6" ht="15" customHeight="1" x14ac:dyDescent="0.3">
      <c r="A23" s="19"/>
      <c r="B23" s="20"/>
      <c r="C23" s="12">
        <v>0.44791666666666669</v>
      </c>
      <c r="D23" s="13">
        <v>0.51041666666666663</v>
      </c>
      <c r="E23" s="14">
        <v>13</v>
      </c>
      <c r="F23" s="22" t="s">
        <v>28</v>
      </c>
    </row>
    <row r="24" spans="1:6" s="3" customFormat="1" ht="15" customHeight="1" x14ac:dyDescent="0.3">
      <c r="A24" s="19"/>
      <c r="B24" s="20"/>
      <c r="C24" s="12">
        <v>0.45833333333333331</v>
      </c>
      <c r="D24" s="13">
        <v>0.54166666666666663</v>
      </c>
      <c r="E24" s="14"/>
      <c r="F24" s="22" t="s">
        <v>45</v>
      </c>
    </row>
    <row r="25" spans="1:6" ht="15" customHeight="1" x14ac:dyDescent="0.3">
      <c r="A25" s="19"/>
      <c r="B25" s="20"/>
      <c r="C25" s="12">
        <v>0.61111111111111116</v>
      </c>
      <c r="D25" s="13">
        <v>0.65277777777777779</v>
      </c>
      <c r="E25" s="14"/>
      <c r="F25" s="22" t="s">
        <v>33</v>
      </c>
    </row>
    <row r="26" spans="1:6" ht="15" customHeight="1" thickBot="1" x14ac:dyDescent="0.35">
      <c r="A26" s="19"/>
      <c r="B26" s="20"/>
      <c r="C26" s="12">
        <v>0.70833333333333337</v>
      </c>
      <c r="D26" s="13">
        <v>0.76041666666666663</v>
      </c>
      <c r="E26" s="14"/>
      <c r="F26" s="22" t="s">
        <v>22</v>
      </c>
    </row>
    <row r="27" spans="1:6" ht="15" customHeight="1" thickTop="1" x14ac:dyDescent="0.3">
      <c r="A27" s="23" t="s">
        <v>16</v>
      </c>
      <c r="B27" s="24">
        <v>45990</v>
      </c>
      <c r="C27" s="25">
        <v>0.375</v>
      </c>
      <c r="D27" s="26">
        <v>0.625</v>
      </c>
      <c r="E27" s="27"/>
      <c r="F27" s="28" t="s">
        <v>47</v>
      </c>
    </row>
    <row r="28" spans="1:6" ht="15" customHeight="1" x14ac:dyDescent="0.3">
      <c r="A28" s="19"/>
      <c r="B28" s="20"/>
      <c r="C28" s="12">
        <v>0.625</v>
      </c>
      <c r="D28" s="13">
        <v>0.66666666666666663</v>
      </c>
      <c r="E28" s="14"/>
      <c r="F28" s="22" t="s">
        <v>31</v>
      </c>
    </row>
    <row r="29" spans="1:6" s="3" customFormat="1" ht="15" customHeight="1" thickBot="1" x14ac:dyDescent="0.35">
      <c r="A29" s="19"/>
      <c r="B29" s="20"/>
      <c r="C29" s="12">
        <v>0.58333333333333337</v>
      </c>
      <c r="D29" s="13">
        <v>0.66666666666666663</v>
      </c>
      <c r="E29" s="14"/>
      <c r="F29" s="22" t="s">
        <v>52</v>
      </c>
    </row>
    <row r="30" spans="1:6" ht="15" customHeight="1" thickTop="1" thickBot="1" x14ac:dyDescent="0.35">
      <c r="A30" s="29" t="s">
        <v>17</v>
      </c>
      <c r="B30" s="30">
        <v>45991</v>
      </c>
      <c r="C30" s="31">
        <v>0.29166666666666669</v>
      </c>
      <c r="D30" s="32">
        <v>0.875</v>
      </c>
      <c r="E30" s="33"/>
      <c r="F30" s="34" t="s">
        <v>21</v>
      </c>
    </row>
    <row r="31" spans="1:6" ht="15" customHeight="1" thickTop="1" x14ac:dyDescent="0.3"/>
  </sheetData>
  <sheetProtection algorithmName="SHA-512" hashValue="JT7K+NGaIaC7ES8wlyw2YKMninzfJDA2PC3sT4z4LxQ1qXBVaKr+0khvIGYu19J7chAkORcgJig29E/KigqTwA==" saltValue="/3K6wBC0SMkbazqHaPb2xg==" spinCount="100000" sheet="1" objects="1" scenarios="1" autoFilter="0" pivotTables="0"/>
  <sortState xmlns:xlrd2="http://schemas.microsoft.com/office/spreadsheetml/2017/richdata2" ref="A21:F26">
    <sortCondition ref="C21:C26"/>
  </sortState>
  <conditionalFormatting sqref="A3:A5 A28:A29 A22:A26 A17:A20 A9:A15 A7">
    <cfRule type="cellIs" dxfId="101" priority="11" operator="equal">
      <formula>"Datum"</formula>
    </cfRule>
    <cfRule type="cellIs" dxfId="100" priority="12" operator="equal">
      <formula>"Dag"</formula>
    </cfRule>
    <cfRule type="expression" dxfId="99" priority="14">
      <formula>OR(IF($A2="Dag",1))</formula>
    </cfRule>
  </conditionalFormatting>
  <conditionalFormatting sqref="A1:B2 A31:B1048576 B3:B30">
    <cfRule type="cellIs" dxfId="98" priority="24" operator="equal">
      <formula>"Datum"</formula>
    </cfRule>
    <cfRule type="cellIs" dxfId="97" priority="25" operator="equal">
      <formula>"Dag"</formula>
    </cfRule>
  </conditionalFormatting>
  <conditionalFormatting sqref="B28:B29 B22:B26 B17:B20 B9:B15 B3:B5 B7">
    <cfRule type="expression" dxfId="96" priority="31">
      <formula>OR(IF($B2="Datum",1))</formula>
    </cfRule>
  </conditionalFormatting>
  <conditionalFormatting sqref="C22:E24 C17:E19 C16:D16 C20:D20 C26:E30 C8:E15 C3:E6">
    <cfRule type="expression" dxfId="95" priority="28">
      <formula>OR(IF($E3="Hela hallen",1))</formula>
    </cfRule>
  </conditionalFormatting>
  <conditionalFormatting sqref="C7:E7">
    <cfRule type="expression" dxfId="94" priority="9">
      <formula>OR(IF($E7="Hela hallen",1))</formula>
    </cfRule>
  </conditionalFormatting>
  <conditionalFormatting sqref="C21:E21">
    <cfRule type="expression" dxfId="93" priority="7">
      <formula>OR(IF($E21="Hela hallen",1))</formula>
    </cfRule>
  </conditionalFormatting>
  <conditionalFormatting sqref="E16">
    <cfRule type="expression" dxfId="92" priority="5">
      <formula>OR(IF($E16="Hela hallen",1))</formula>
    </cfRule>
  </conditionalFormatting>
  <conditionalFormatting sqref="E20">
    <cfRule type="expression" dxfId="91" priority="3">
      <formula>OR(IF($E20="Hela hallen",1))</formula>
    </cfRule>
  </conditionalFormatting>
  <conditionalFormatting sqref="C25:E25">
    <cfRule type="expression" dxfId="90" priority="1">
      <formula>OR(IF($E25="Hela hallen",1))</formula>
    </cfRule>
  </conditionalFormatting>
  <conditionalFormatting sqref="A30 A27 A21 A16 A8 A6">
    <cfRule type="cellIs" dxfId="89" priority="3157" operator="equal">
      <formula>"Datum"</formula>
    </cfRule>
    <cfRule type="cellIs" dxfId="88" priority="3158" operator="equal">
      <formula>"Dag"</formula>
    </cfRule>
    <cfRule type="expression" dxfId="87" priority="3159">
      <formula>OR(IF(#REF!="Dag",1))</formula>
    </cfRule>
  </conditionalFormatting>
  <conditionalFormatting sqref="B30 B27 B21 B16 B8 B6">
    <cfRule type="expression" dxfId="86" priority="3164">
      <formula>OR(IF(#REF!="Datum",1))</formula>
    </cfRule>
  </conditionalFormatting>
  <conditionalFormatting sqref="C3:F30">
    <cfRule type="expression" dxfId="85" priority="3174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C8477D2-2580-46A4-87F4-0C04EB8670F1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A28:B29 A22:B26 A17:B20 A9:B15 A7:B7 A3:B5</xm:sqref>
        </x14:conditionalFormatting>
        <x14:conditionalFormatting xmlns:xm="http://schemas.microsoft.com/office/excel/2006/main">
          <x14:cfRule type="expression" priority="3173" id="{3C8477D2-2580-46A4-87F4-0C04EB8670F1}">
            <xm:f>AND(IF(ISERROR(MATCH($B6,Kalenderår!$A$3:$A$17,0)),FALSE,TRUE), IF(#REF!="Datum",TRUE,FALSE), IF(#REF!="Dag",TRUE,FALSE))</xm:f>
            <x14:dxf>
              <font>
                <color rgb="FFC00000"/>
              </font>
            </x14:dxf>
          </x14:cfRule>
          <xm:sqref>A30:B30 A27:B27 A21:B21 A16:B16 A8:B8 A6:B6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A678-71EC-4F6B-8F6C-6757619E955F}">
  <sheetPr codeName="Blad50"/>
  <dimension ref="A1:F35"/>
  <sheetViews>
    <sheetView showGridLines="0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45992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x14ac:dyDescent="0.3">
      <c r="A4" s="19"/>
      <c r="B4" s="20"/>
      <c r="C4" s="12">
        <v>0.63194444444444442</v>
      </c>
      <c r="D4" s="13">
        <v>0.67361111111111116</v>
      </c>
      <c r="E4" s="14"/>
      <c r="F4" s="22" t="s">
        <v>33</v>
      </c>
    </row>
    <row r="5" spans="1:6" ht="15" customHeight="1" x14ac:dyDescent="0.3">
      <c r="A5" s="19"/>
      <c r="B5" s="20"/>
      <c r="C5" s="12">
        <v>0.70833333333333337</v>
      </c>
      <c r="D5" s="13">
        <v>0.83333333333333337</v>
      </c>
      <c r="E5" s="14"/>
      <c r="F5" s="22" t="s">
        <v>47</v>
      </c>
    </row>
    <row r="6" spans="1:6" ht="15" customHeight="1" thickBot="1" x14ac:dyDescent="0.35">
      <c r="A6" s="19"/>
      <c r="B6" s="20"/>
      <c r="C6" s="12">
        <v>0.83333333333333337</v>
      </c>
      <c r="D6" s="13">
        <v>0.875</v>
      </c>
      <c r="E6" s="14" t="s">
        <v>8</v>
      </c>
      <c r="F6" s="22" t="s">
        <v>55</v>
      </c>
    </row>
    <row r="7" spans="1:6" ht="15" customHeight="1" thickTop="1" x14ac:dyDescent="0.3">
      <c r="A7" s="23" t="s">
        <v>12</v>
      </c>
      <c r="B7" s="24">
        <v>45993</v>
      </c>
      <c r="C7" s="25">
        <v>0.375</v>
      </c>
      <c r="D7" s="26">
        <v>0.4375</v>
      </c>
      <c r="E7" s="27">
        <v>33</v>
      </c>
      <c r="F7" s="28" t="s">
        <v>28</v>
      </c>
    </row>
    <row r="8" spans="1:6" ht="15" customHeight="1" thickBot="1" x14ac:dyDescent="0.35">
      <c r="A8" s="19"/>
      <c r="B8" s="20"/>
      <c r="C8" s="12">
        <v>0.70833333333333337</v>
      </c>
      <c r="D8" s="13">
        <v>0.83333333333333337</v>
      </c>
      <c r="E8" s="14"/>
      <c r="F8" s="22" t="s">
        <v>47</v>
      </c>
    </row>
    <row r="9" spans="1:6" ht="15" customHeight="1" thickTop="1" x14ac:dyDescent="0.3">
      <c r="A9" s="23" t="s">
        <v>13</v>
      </c>
      <c r="B9" s="24">
        <v>45994</v>
      </c>
      <c r="C9" s="25">
        <v>0.375</v>
      </c>
      <c r="D9" s="26">
        <v>0.45833333333333331</v>
      </c>
      <c r="E9" s="27"/>
      <c r="F9" s="28" t="s">
        <v>43</v>
      </c>
    </row>
    <row r="10" spans="1:6" ht="15" customHeight="1" x14ac:dyDescent="0.3">
      <c r="A10" s="19"/>
      <c r="B10" s="20"/>
      <c r="C10" s="12">
        <v>0.41666666666666669</v>
      </c>
      <c r="D10" s="13">
        <v>0.5</v>
      </c>
      <c r="E10" s="14"/>
      <c r="F10" s="22" t="s">
        <v>35</v>
      </c>
    </row>
    <row r="11" spans="1:6" ht="15" customHeight="1" x14ac:dyDescent="0.3">
      <c r="A11" s="19"/>
      <c r="B11" s="20"/>
      <c r="C11" s="12">
        <v>0.4375</v>
      </c>
      <c r="D11" s="13">
        <v>0.47916666666666669</v>
      </c>
      <c r="E11" s="14">
        <v>26</v>
      </c>
      <c r="F11" s="22" t="s">
        <v>30</v>
      </c>
    </row>
    <row r="12" spans="1:6" ht="15" customHeight="1" x14ac:dyDescent="0.3">
      <c r="A12" s="19"/>
      <c r="B12" s="20"/>
      <c r="C12" s="12">
        <v>0.5</v>
      </c>
      <c r="D12" s="13">
        <v>0.58333333333333337</v>
      </c>
      <c r="E12" s="14">
        <v>34</v>
      </c>
      <c r="F12" s="22" t="s">
        <v>36</v>
      </c>
    </row>
    <row r="13" spans="1:6" ht="15" customHeight="1" x14ac:dyDescent="0.3">
      <c r="A13" s="19"/>
      <c r="B13" s="20"/>
      <c r="C13" s="12">
        <v>0.53125</v>
      </c>
      <c r="D13" s="13">
        <v>0.57291666666666663</v>
      </c>
      <c r="E13" s="14">
        <v>32</v>
      </c>
      <c r="F13" s="22" t="s">
        <v>30</v>
      </c>
    </row>
    <row r="14" spans="1:6" ht="15" customHeight="1" x14ac:dyDescent="0.3">
      <c r="A14" s="19"/>
      <c r="B14" s="20"/>
      <c r="C14" s="12">
        <v>0.55555555555555558</v>
      </c>
      <c r="D14" s="13">
        <v>0.63888888888888884</v>
      </c>
      <c r="E14" s="14"/>
      <c r="F14" s="22" t="s">
        <v>7</v>
      </c>
    </row>
    <row r="15" spans="1:6" s="3" customFormat="1" ht="15" customHeight="1" x14ac:dyDescent="0.3">
      <c r="A15" s="19"/>
      <c r="B15" s="20"/>
      <c r="C15" s="12">
        <v>0.55555555555555558</v>
      </c>
      <c r="D15" s="13">
        <v>0.63888888888888884</v>
      </c>
      <c r="E15" s="14"/>
      <c r="F15" s="22" t="s">
        <v>44</v>
      </c>
    </row>
    <row r="16" spans="1:6" ht="15" customHeight="1" x14ac:dyDescent="0.3">
      <c r="A16" s="19"/>
      <c r="B16" s="20"/>
      <c r="C16" s="12">
        <v>0.59375</v>
      </c>
      <c r="D16" s="13">
        <v>0.63541666666666663</v>
      </c>
      <c r="E16" s="14">
        <v>20</v>
      </c>
      <c r="F16" s="22" t="s">
        <v>30</v>
      </c>
    </row>
    <row r="17" spans="1:6" ht="15" customHeight="1" thickBot="1" x14ac:dyDescent="0.35">
      <c r="A17" s="19"/>
      <c r="B17" s="20"/>
      <c r="C17" s="12">
        <v>0.70833333333333337</v>
      </c>
      <c r="D17" s="13">
        <v>0.83333333333333337</v>
      </c>
      <c r="E17" s="14"/>
      <c r="F17" s="22" t="s">
        <v>47</v>
      </c>
    </row>
    <row r="18" spans="1:6" ht="15" customHeight="1" thickTop="1" x14ac:dyDescent="0.3">
      <c r="A18" s="23" t="s">
        <v>14</v>
      </c>
      <c r="B18" s="24">
        <v>45995</v>
      </c>
      <c r="C18" s="25">
        <v>0.375</v>
      </c>
      <c r="D18" s="26">
        <v>0.4375</v>
      </c>
      <c r="E18" s="27">
        <v>20</v>
      </c>
      <c r="F18" s="28" t="s">
        <v>28</v>
      </c>
    </row>
    <row r="19" spans="1:6" ht="15" customHeight="1" x14ac:dyDescent="0.3">
      <c r="A19" s="19"/>
      <c r="B19" s="20"/>
      <c r="C19" s="12">
        <v>0.41666666666666669</v>
      </c>
      <c r="D19" s="13">
        <v>0.5</v>
      </c>
      <c r="E19" s="14"/>
      <c r="F19" s="22" t="s">
        <v>20</v>
      </c>
    </row>
    <row r="20" spans="1:6" s="3" customFormat="1" ht="15" customHeight="1" x14ac:dyDescent="0.3">
      <c r="A20" s="19"/>
      <c r="B20" s="20"/>
      <c r="C20" s="12">
        <v>0.5</v>
      </c>
      <c r="D20" s="13">
        <v>0.58333333333333337</v>
      </c>
      <c r="E20" s="14">
        <v>35</v>
      </c>
      <c r="F20" s="22" t="s">
        <v>36</v>
      </c>
    </row>
    <row r="21" spans="1:6" ht="15" customHeight="1" x14ac:dyDescent="0.3">
      <c r="A21" s="19"/>
      <c r="B21" s="20"/>
      <c r="C21" s="12">
        <v>0.63888888888888884</v>
      </c>
      <c r="D21" s="13">
        <v>0.68055555555555558</v>
      </c>
      <c r="E21" s="14"/>
      <c r="F21" s="22" t="s">
        <v>33</v>
      </c>
    </row>
    <row r="22" spans="1:6" ht="15" customHeight="1" x14ac:dyDescent="0.3">
      <c r="A22" s="19"/>
      <c r="B22" s="20"/>
      <c r="C22" s="12">
        <v>0.70833333333333337</v>
      </c>
      <c r="D22" s="13">
        <v>0.83333333333333337</v>
      </c>
      <c r="E22" s="14"/>
      <c r="F22" s="22" t="s">
        <v>47</v>
      </c>
    </row>
    <row r="23" spans="1:6" ht="15" customHeight="1" thickBot="1" x14ac:dyDescent="0.35">
      <c r="A23" s="19"/>
      <c r="B23" s="20"/>
      <c r="C23" s="12">
        <v>0.83333333333333337</v>
      </c>
      <c r="D23" s="13">
        <v>0.90625</v>
      </c>
      <c r="E23" s="14" t="s">
        <v>9</v>
      </c>
      <c r="F23" s="22" t="s">
        <v>42</v>
      </c>
    </row>
    <row r="24" spans="1:6" ht="15" customHeight="1" thickTop="1" x14ac:dyDescent="0.3">
      <c r="A24" s="23" t="s">
        <v>15</v>
      </c>
      <c r="B24" s="24">
        <v>45996</v>
      </c>
      <c r="C24" s="25">
        <v>0.375</v>
      </c>
      <c r="D24" s="26">
        <v>0.44791666666666669</v>
      </c>
      <c r="E24" s="27"/>
      <c r="F24" s="28" t="s">
        <v>29</v>
      </c>
    </row>
    <row r="25" spans="1:6" s="3" customFormat="1" ht="15" customHeight="1" x14ac:dyDescent="0.3">
      <c r="A25" s="19"/>
      <c r="B25" s="20"/>
      <c r="C25" s="12">
        <v>0.41666666666666669</v>
      </c>
      <c r="D25" s="13">
        <v>0.5</v>
      </c>
      <c r="E25" s="14"/>
      <c r="F25" s="22" t="s">
        <v>34</v>
      </c>
    </row>
    <row r="26" spans="1:6" ht="15" customHeight="1" x14ac:dyDescent="0.3">
      <c r="A26" s="19"/>
      <c r="B26" s="20"/>
      <c r="C26" s="12">
        <v>0.44791666666666669</v>
      </c>
      <c r="D26" s="13">
        <v>0.51041666666666663</v>
      </c>
      <c r="E26" s="14">
        <v>13</v>
      </c>
      <c r="F26" s="22" t="s">
        <v>28</v>
      </c>
    </row>
    <row r="27" spans="1:6" ht="15" customHeight="1" x14ac:dyDescent="0.3">
      <c r="A27" s="19"/>
      <c r="B27" s="20"/>
      <c r="C27" s="12">
        <v>0.45833333333333331</v>
      </c>
      <c r="D27" s="13">
        <v>0.54166666666666663</v>
      </c>
      <c r="E27" s="14"/>
      <c r="F27" s="22" t="s">
        <v>45</v>
      </c>
    </row>
    <row r="28" spans="1:6" ht="15" customHeight="1" x14ac:dyDescent="0.3">
      <c r="A28" s="19"/>
      <c r="B28" s="20"/>
      <c r="C28" s="12">
        <v>0.61111111111111116</v>
      </c>
      <c r="D28" s="13">
        <v>0.67361111111111116</v>
      </c>
      <c r="E28" s="14"/>
      <c r="F28" s="22" t="s">
        <v>33</v>
      </c>
    </row>
    <row r="29" spans="1:6" ht="15" customHeight="1" x14ac:dyDescent="0.3">
      <c r="A29" s="19"/>
      <c r="B29" s="20"/>
      <c r="C29" s="12">
        <v>0.70833333333333337</v>
      </c>
      <c r="D29" s="13">
        <v>0.76041666666666663</v>
      </c>
      <c r="E29" s="14"/>
      <c r="F29" s="22" t="s">
        <v>22</v>
      </c>
    </row>
    <row r="30" spans="1:6" ht="15" customHeight="1" thickBot="1" x14ac:dyDescent="0.35">
      <c r="A30" s="19"/>
      <c r="B30" s="20"/>
      <c r="C30" s="12">
        <v>0.76041666666666663</v>
      </c>
      <c r="D30" s="13">
        <v>0.83333333333333337</v>
      </c>
      <c r="E30" s="14"/>
      <c r="F30" s="22" t="s">
        <v>57</v>
      </c>
    </row>
    <row r="31" spans="1:6" ht="15" customHeight="1" thickTop="1" x14ac:dyDescent="0.3">
      <c r="A31" s="23" t="s">
        <v>16</v>
      </c>
      <c r="B31" s="24">
        <v>45997</v>
      </c>
      <c r="C31" s="25">
        <v>0.375</v>
      </c>
      <c r="D31" s="26">
        <v>0.54166666666666663</v>
      </c>
      <c r="E31" s="27"/>
      <c r="F31" s="28" t="s">
        <v>39</v>
      </c>
    </row>
    <row r="32" spans="1:6" ht="15" customHeight="1" x14ac:dyDescent="0.3">
      <c r="A32" s="19"/>
      <c r="B32" s="20"/>
      <c r="C32" s="12">
        <v>0.625</v>
      </c>
      <c r="D32" s="13">
        <v>0.66666666666666663</v>
      </c>
      <c r="E32" s="14"/>
      <c r="F32" s="22" t="s">
        <v>31</v>
      </c>
    </row>
    <row r="33" spans="1:6" ht="15" customHeight="1" thickBot="1" x14ac:dyDescent="0.35">
      <c r="A33" s="19"/>
      <c r="B33" s="20"/>
      <c r="C33" s="12">
        <v>0.66666666666666663</v>
      </c>
      <c r="D33" s="13">
        <v>0.875</v>
      </c>
      <c r="E33" s="14"/>
      <c r="F33" s="22" t="s">
        <v>51</v>
      </c>
    </row>
    <row r="34" spans="1:6" ht="15" customHeight="1" thickTop="1" thickBot="1" x14ac:dyDescent="0.35">
      <c r="A34" s="29" t="s">
        <v>17</v>
      </c>
      <c r="B34" s="30">
        <v>45998</v>
      </c>
      <c r="C34" s="31">
        <v>0.375</v>
      </c>
      <c r="D34" s="32">
        <v>0.79166666666666663</v>
      </c>
      <c r="E34" s="33"/>
      <c r="F34" s="34" t="s">
        <v>47</v>
      </c>
    </row>
    <row r="35" spans="1:6" ht="15" customHeight="1" thickTop="1" x14ac:dyDescent="0.3"/>
  </sheetData>
  <sheetProtection algorithmName="SHA-512" hashValue="bW5hG9MeHb2M82PGjkUw8BbMFGe4PVAaLUt1Aqs6uBMgy622272akjG7IzPCNPF9Ej18pr09l5huhkGeLNUQyQ==" saltValue="50b6K9f6dxTqzK9yKGR4RA==" spinCount="100000" sheet="1" objects="1" scenarios="1" autoFilter="0" pivotTables="0"/>
  <sortState xmlns:xlrd2="http://schemas.microsoft.com/office/spreadsheetml/2017/richdata2" ref="A24:F30">
    <sortCondition ref="C24:C30"/>
  </sortState>
  <conditionalFormatting sqref="A3:A6 A32:A33 A25:A30 A19:A23 A10:A17 A8">
    <cfRule type="cellIs" dxfId="82" priority="11" operator="equal">
      <formula>"Datum"</formula>
    </cfRule>
    <cfRule type="cellIs" dxfId="81" priority="12" operator="equal">
      <formula>"Dag"</formula>
    </cfRule>
    <cfRule type="expression" dxfId="80" priority="14">
      <formula>OR(IF($A2="Dag",1))</formula>
    </cfRule>
  </conditionalFormatting>
  <conditionalFormatting sqref="A1:B2 A35:B1048576 B3:B34">
    <cfRule type="cellIs" dxfId="79" priority="24" operator="equal">
      <formula>"Datum"</formula>
    </cfRule>
    <cfRule type="cellIs" dxfId="78" priority="25" operator="equal">
      <formula>"Dag"</formula>
    </cfRule>
  </conditionalFormatting>
  <conditionalFormatting sqref="B32:B33 B25:B30 B19:B23 B10:B17 B3:B6 B8">
    <cfRule type="expression" dxfId="77" priority="31">
      <formula>OR(IF($B2="Datum",1))</formula>
    </cfRule>
  </conditionalFormatting>
  <conditionalFormatting sqref="C25:E27 C18:D18 C19:E22 C23:D23 C29:E34 C9:E17 C3:E7">
    <cfRule type="expression" dxfId="76" priority="28">
      <formula>OR(IF($E3="Hela hallen",1))</formula>
    </cfRule>
  </conditionalFormatting>
  <conditionalFormatting sqref="C8:E8">
    <cfRule type="expression" dxfId="75" priority="9">
      <formula>OR(IF($E8="Hela hallen",1))</formula>
    </cfRule>
  </conditionalFormatting>
  <conditionalFormatting sqref="C24:E24">
    <cfRule type="expression" dxfId="74" priority="7">
      <formula>OR(IF($E24="Hela hallen",1))</formula>
    </cfRule>
  </conditionalFormatting>
  <conditionalFormatting sqref="E18">
    <cfRule type="expression" dxfId="73" priority="5">
      <formula>OR(IF($E18="Hela hallen",1))</formula>
    </cfRule>
  </conditionalFormatting>
  <conditionalFormatting sqref="E23">
    <cfRule type="expression" dxfId="72" priority="3">
      <formula>OR(IF($E23="Hela hallen",1))</formula>
    </cfRule>
  </conditionalFormatting>
  <conditionalFormatting sqref="C28:E28">
    <cfRule type="expression" dxfId="71" priority="1">
      <formula>OR(IF($E28="Hela hallen",1))</formula>
    </cfRule>
  </conditionalFormatting>
  <conditionalFormatting sqref="A34 A31 A24 A18 A9 A7">
    <cfRule type="cellIs" dxfId="70" priority="3175" operator="equal">
      <formula>"Datum"</formula>
    </cfRule>
    <cfRule type="cellIs" dxfId="69" priority="3176" operator="equal">
      <formula>"Dag"</formula>
    </cfRule>
    <cfRule type="expression" dxfId="68" priority="3177">
      <formula>OR(IF(#REF!="Dag",1))</formula>
    </cfRule>
  </conditionalFormatting>
  <conditionalFormatting sqref="B34 B31 B24 B18 B9 B7">
    <cfRule type="expression" dxfId="67" priority="3182">
      <formula>OR(IF(#REF!="Datum",1))</formula>
    </cfRule>
  </conditionalFormatting>
  <conditionalFormatting sqref="C3:F34">
    <cfRule type="expression" dxfId="66" priority="3192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0AB0EE22-D11A-4C4B-A1FB-951EA9C58ED9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A32:B33 A25:B30 A19:B23 A10:B17 A8:B8 A3:B6</xm:sqref>
        </x14:conditionalFormatting>
        <x14:conditionalFormatting xmlns:xm="http://schemas.microsoft.com/office/excel/2006/main">
          <x14:cfRule type="expression" priority="3191" id="{0AB0EE22-D11A-4C4B-A1FB-951EA9C58ED9}">
            <xm:f>AND(IF(ISERROR(MATCH($B7,Kalenderår!$A$3:$A$17,0)),FALSE,TRUE), IF(#REF!="Datum",TRUE,FALSE), IF(#REF!="Dag",TRUE,FALSE))</xm:f>
            <x14:dxf>
              <font>
                <color rgb="FFC00000"/>
              </font>
            </x14:dxf>
          </x14:cfRule>
          <xm:sqref>A34:B34 A31:B31 A24:B24 A18:B18 A9:B9 A7:B7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6BA7-E0A3-457E-A6CB-B3D0D74F1623}">
  <sheetPr codeName="Blad51"/>
  <dimension ref="A1:F30"/>
  <sheetViews>
    <sheetView showGridLines="0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45999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x14ac:dyDescent="0.3">
      <c r="A4" s="19"/>
      <c r="B4" s="20"/>
      <c r="C4" s="12">
        <v>0.70833333333333337</v>
      </c>
      <c r="D4" s="13">
        <v>0.83333333333333337</v>
      </c>
      <c r="E4" s="14"/>
      <c r="F4" s="22" t="s">
        <v>47</v>
      </c>
    </row>
    <row r="5" spans="1:6" ht="15" customHeight="1" thickBot="1" x14ac:dyDescent="0.35">
      <c r="A5" s="19"/>
      <c r="B5" s="20"/>
      <c r="C5" s="12">
        <v>0.83333333333333337</v>
      </c>
      <c r="D5" s="13">
        <v>0.875</v>
      </c>
      <c r="E5" s="14" t="s">
        <v>8</v>
      </c>
      <c r="F5" s="22" t="s">
        <v>55</v>
      </c>
    </row>
    <row r="6" spans="1:6" ht="15" customHeight="1" thickTop="1" x14ac:dyDescent="0.3">
      <c r="A6" s="23" t="s">
        <v>12</v>
      </c>
      <c r="B6" s="24">
        <v>46000</v>
      </c>
      <c r="C6" s="25">
        <v>0.375</v>
      </c>
      <c r="D6" s="26">
        <v>0.4375</v>
      </c>
      <c r="E6" s="27">
        <v>33</v>
      </c>
      <c r="F6" s="28" t="s">
        <v>28</v>
      </c>
    </row>
    <row r="7" spans="1:6" ht="15" customHeight="1" thickBot="1" x14ac:dyDescent="0.35">
      <c r="A7" s="19"/>
      <c r="B7" s="20"/>
      <c r="C7" s="12">
        <v>0.70833333333333337</v>
      </c>
      <c r="D7" s="13">
        <v>0.83333333333333337</v>
      </c>
      <c r="E7" s="14"/>
      <c r="F7" s="22" t="s">
        <v>47</v>
      </c>
    </row>
    <row r="8" spans="1:6" ht="15" customHeight="1" thickTop="1" x14ac:dyDescent="0.3">
      <c r="A8" s="23" t="s">
        <v>13</v>
      </c>
      <c r="B8" s="24">
        <v>46001</v>
      </c>
      <c r="C8" s="25">
        <v>0.375</v>
      </c>
      <c r="D8" s="26">
        <v>0.45833333333333331</v>
      </c>
      <c r="E8" s="27"/>
      <c r="F8" s="28" t="s">
        <v>43</v>
      </c>
    </row>
    <row r="9" spans="1:6" ht="15" customHeight="1" x14ac:dyDescent="0.3">
      <c r="A9" s="19"/>
      <c r="B9" s="20"/>
      <c r="C9" s="12">
        <v>0.41666666666666669</v>
      </c>
      <c r="D9" s="13">
        <v>0.5</v>
      </c>
      <c r="E9" s="14"/>
      <c r="F9" s="22" t="s">
        <v>35</v>
      </c>
    </row>
    <row r="10" spans="1:6" ht="15" customHeight="1" x14ac:dyDescent="0.3">
      <c r="A10" s="19"/>
      <c r="B10" s="20"/>
      <c r="C10" s="12">
        <v>0.4375</v>
      </c>
      <c r="D10" s="13">
        <v>0.47916666666666669</v>
      </c>
      <c r="E10" s="14">
        <v>26</v>
      </c>
      <c r="F10" s="22" t="s">
        <v>30</v>
      </c>
    </row>
    <row r="11" spans="1:6" ht="15" customHeight="1" x14ac:dyDescent="0.3">
      <c r="A11" s="19"/>
      <c r="B11" s="20"/>
      <c r="C11" s="12">
        <v>0.53125</v>
      </c>
      <c r="D11" s="13">
        <v>0.57291666666666663</v>
      </c>
      <c r="E11" s="14">
        <v>32</v>
      </c>
      <c r="F11" s="22" t="s">
        <v>30</v>
      </c>
    </row>
    <row r="12" spans="1:6" ht="15" customHeight="1" x14ac:dyDescent="0.3">
      <c r="A12" s="19"/>
      <c r="B12" s="20"/>
      <c r="C12" s="12">
        <v>0.55555555555555558</v>
      </c>
      <c r="D12" s="13">
        <v>0.63888888888888884</v>
      </c>
      <c r="E12" s="14"/>
      <c r="F12" s="22" t="s">
        <v>7</v>
      </c>
    </row>
    <row r="13" spans="1:6" ht="15" customHeight="1" x14ac:dyDescent="0.3">
      <c r="A13" s="19"/>
      <c r="B13" s="20"/>
      <c r="C13" s="12">
        <v>0.55555555555555558</v>
      </c>
      <c r="D13" s="13">
        <v>0.63888888888888884</v>
      </c>
      <c r="E13" s="14"/>
      <c r="F13" s="22" t="s">
        <v>44</v>
      </c>
    </row>
    <row r="14" spans="1:6" s="3" customFormat="1" ht="15" customHeight="1" x14ac:dyDescent="0.3">
      <c r="A14" s="19"/>
      <c r="B14" s="20"/>
      <c r="C14" s="12">
        <v>0.59375</v>
      </c>
      <c r="D14" s="13">
        <v>0.63541666666666663</v>
      </c>
      <c r="E14" s="14">
        <v>20</v>
      </c>
      <c r="F14" s="22" t="s">
        <v>30</v>
      </c>
    </row>
    <row r="15" spans="1:6" ht="15" customHeight="1" thickBot="1" x14ac:dyDescent="0.35">
      <c r="A15" s="19"/>
      <c r="B15" s="20"/>
      <c r="C15" s="12">
        <v>0.70833333333333337</v>
      </c>
      <c r="D15" s="13">
        <v>0.83333333333333337</v>
      </c>
      <c r="E15" s="14"/>
      <c r="F15" s="22" t="s">
        <v>47</v>
      </c>
    </row>
    <row r="16" spans="1:6" ht="15" customHeight="1" thickTop="1" x14ac:dyDescent="0.3">
      <c r="A16" s="23" t="s">
        <v>14</v>
      </c>
      <c r="B16" s="24">
        <v>46002</v>
      </c>
      <c r="C16" s="25">
        <v>0.375</v>
      </c>
      <c r="D16" s="26">
        <v>0.4375</v>
      </c>
      <c r="E16" s="27">
        <v>20</v>
      </c>
      <c r="F16" s="28" t="s">
        <v>28</v>
      </c>
    </row>
    <row r="17" spans="1:6" ht="15" customHeight="1" x14ac:dyDescent="0.3">
      <c r="A17" s="19"/>
      <c r="B17" s="20"/>
      <c r="C17" s="12">
        <v>0.41666666666666669</v>
      </c>
      <c r="D17" s="13">
        <v>0.5</v>
      </c>
      <c r="E17" s="14"/>
      <c r="F17" s="22" t="s">
        <v>20</v>
      </c>
    </row>
    <row r="18" spans="1:6" ht="15" customHeight="1" x14ac:dyDescent="0.3">
      <c r="A18" s="19"/>
      <c r="B18" s="20"/>
      <c r="C18" s="12">
        <v>0.63194444444444442</v>
      </c>
      <c r="D18" s="13">
        <v>0.69444444444444442</v>
      </c>
      <c r="E18" s="14">
        <v>20</v>
      </c>
      <c r="F18" s="22" t="s">
        <v>33</v>
      </c>
    </row>
    <row r="19" spans="1:6" s="3" customFormat="1" ht="15" customHeight="1" x14ac:dyDescent="0.3">
      <c r="A19" s="19"/>
      <c r="B19" s="20"/>
      <c r="C19" s="12">
        <v>0.70833333333333337</v>
      </c>
      <c r="D19" s="13">
        <v>0.83333333333333337</v>
      </c>
      <c r="E19" s="14"/>
      <c r="F19" s="22" t="s">
        <v>47</v>
      </c>
    </row>
    <row r="20" spans="1:6" ht="15" customHeight="1" thickBot="1" x14ac:dyDescent="0.35">
      <c r="A20" s="19"/>
      <c r="B20" s="20"/>
      <c r="C20" s="12">
        <v>0.83333333333333337</v>
      </c>
      <c r="D20" s="13">
        <v>0.90625</v>
      </c>
      <c r="E20" s="14" t="s">
        <v>9</v>
      </c>
      <c r="F20" s="22" t="s">
        <v>42</v>
      </c>
    </row>
    <row r="21" spans="1:6" ht="15" customHeight="1" thickTop="1" x14ac:dyDescent="0.3">
      <c r="A21" s="23" t="s">
        <v>15</v>
      </c>
      <c r="B21" s="24">
        <v>46003</v>
      </c>
      <c r="C21" s="25">
        <v>0.375</v>
      </c>
      <c r="D21" s="26">
        <v>0.44791666666666669</v>
      </c>
      <c r="E21" s="27"/>
      <c r="F21" s="28" t="s">
        <v>29</v>
      </c>
    </row>
    <row r="22" spans="1:6" ht="15" customHeight="1" x14ac:dyDescent="0.3">
      <c r="A22" s="19"/>
      <c r="B22" s="20"/>
      <c r="C22" s="12">
        <v>0.41666666666666669</v>
      </c>
      <c r="D22" s="13">
        <v>0.5</v>
      </c>
      <c r="E22" s="14"/>
      <c r="F22" s="22" t="s">
        <v>34</v>
      </c>
    </row>
    <row r="23" spans="1:6" ht="15" customHeight="1" x14ac:dyDescent="0.3">
      <c r="A23" s="19"/>
      <c r="B23" s="20"/>
      <c r="C23" s="12">
        <v>0.44791666666666669</v>
      </c>
      <c r="D23" s="13">
        <v>0.51041666666666663</v>
      </c>
      <c r="E23" s="14">
        <v>13</v>
      </c>
      <c r="F23" s="22" t="s">
        <v>28</v>
      </c>
    </row>
    <row r="24" spans="1:6" s="3" customFormat="1" ht="15" customHeight="1" x14ac:dyDescent="0.3">
      <c r="A24" s="19"/>
      <c r="B24" s="20"/>
      <c r="C24" s="12">
        <v>0.45833333333333331</v>
      </c>
      <c r="D24" s="13">
        <v>0.54166666666666663</v>
      </c>
      <c r="E24" s="14"/>
      <c r="F24" s="22" t="s">
        <v>45</v>
      </c>
    </row>
    <row r="25" spans="1:6" ht="15" customHeight="1" x14ac:dyDescent="0.3">
      <c r="A25" s="19"/>
      <c r="B25" s="20"/>
      <c r="C25" s="12">
        <v>0.61111111111111116</v>
      </c>
      <c r="D25" s="13">
        <v>0.65277777777777779</v>
      </c>
      <c r="E25" s="14">
        <v>12</v>
      </c>
      <c r="F25" s="22" t="s">
        <v>33</v>
      </c>
    </row>
    <row r="26" spans="1:6" ht="15" customHeight="1" thickBot="1" x14ac:dyDescent="0.35">
      <c r="A26" s="19"/>
      <c r="B26" s="20"/>
      <c r="C26" s="12">
        <v>0.70833333333333337</v>
      </c>
      <c r="D26" s="13">
        <v>0.76041666666666663</v>
      </c>
      <c r="E26" s="14"/>
      <c r="F26" s="22" t="s">
        <v>22</v>
      </c>
    </row>
    <row r="27" spans="1:6" ht="15" customHeight="1" thickTop="1" x14ac:dyDescent="0.3">
      <c r="A27" s="23" t="s">
        <v>16</v>
      </c>
      <c r="B27" s="24">
        <v>46004</v>
      </c>
      <c r="C27" s="25">
        <v>0.375</v>
      </c>
      <c r="D27" s="26">
        <v>0.625</v>
      </c>
      <c r="E27" s="27"/>
      <c r="F27" s="28" t="s">
        <v>47</v>
      </c>
    </row>
    <row r="28" spans="1:6" ht="15" customHeight="1" thickBot="1" x14ac:dyDescent="0.35">
      <c r="A28" s="19"/>
      <c r="B28" s="20"/>
      <c r="C28" s="12">
        <v>0.60416666666666663</v>
      </c>
      <c r="D28" s="13">
        <v>0.70833333333333337</v>
      </c>
      <c r="E28" s="14"/>
      <c r="F28" s="22" t="s">
        <v>31</v>
      </c>
    </row>
    <row r="29" spans="1:6" ht="15" customHeight="1" thickTop="1" thickBot="1" x14ac:dyDescent="0.35">
      <c r="A29" s="29" t="s">
        <v>17</v>
      </c>
      <c r="B29" s="30">
        <v>46005</v>
      </c>
      <c r="C29" s="31">
        <v>0.375</v>
      </c>
      <c r="D29" s="32">
        <v>0.79166666666666663</v>
      </c>
      <c r="E29" s="33"/>
      <c r="F29" s="34" t="s">
        <v>47</v>
      </c>
    </row>
    <row r="30" spans="1:6" ht="15" customHeight="1" thickTop="1" x14ac:dyDescent="0.3"/>
  </sheetData>
  <sheetProtection algorithmName="SHA-512" hashValue="XMC2YMNcZow7GlNIFRXaIeX9xXDUOrPXGeaIzIDTTY9wrJYD7b+bkzdfyEOvj0bvh4DpEFs3121z/uOQBpeypw==" saltValue="I5mdpL6m5uSVqFmoVRJ6+A==" spinCount="100000" sheet="1" objects="1" scenarios="1" autoFilter="0" pivotTables="0"/>
  <sortState xmlns:xlrd2="http://schemas.microsoft.com/office/spreadsheetml/2017/richdata2" ref="A21:F26">
    <sortCondition ref="C21:C26"/>
  </sortState>
  <conditionalFormatting sqref="A3:A5 A28 A22:A26 A17:A20 A9:A15 A7">
    <cfRule type="cellIs" dxfId="63" priority="11" operator="equal">
      <formula>"Datum"</formula>
    </cfRule>
    <cfRule type="cellIs" dxfId="62" priority="12" operator="equal">
      <formula>"Dag"</formula>
    </cfRule>
    <cfRule type="expression" dxfId="61" priority="14">
      <formula>OR(IF($A2="Dag",1))</formula>
    </cfRule>
  </conditionalFormatting>
  <conditionalFormatting sqref="A1:B2 A30:B1048576 B3:B29">
    <cfRule type="cellIs" dxfId="60" priority="24" operator="equal">
      <formula>"Datum"</formula>
    </cfRule>
    <cfRule type="cellIs" dxfId="59" priority="25" operator="equal">
      <formula>"Dag"</formula>
    </cfRule>
  </conditionalFormatting>
  <conditionalFormatting sqref="B28 B22:B26 B17:B20 B9:B15 B3:B5 B7">
    <cfRule type="expression" dxfId="58" priority="31">
      <formula>OR(IF($B2="Datum",1))</formula>
    </cfRule>
  </conditionalFormatting>
  <conditionalFormatting sqref="C22:E24 C17:E19 C16:D16 C20:D20 C26:E29 C8:E15 C3:E6">
    <cfRule type="expression" dxfId="57" priority="28">
      <formula>OR(IF($E3="Hela hallen",1))</formula>
    </cfRule>
  </conditionalFormatting>
  <conditionalFormatting sqref="C7:E7">
    <cfRule type="expression" dxfId="56" priority="9">
      <formula>OR(IF($E7="Hela hallen",1))</formula>
    </cfRule>
  </conditionalFormatting>
  <conditionalFormatting sqref="C21:E21">
    <cfRule type="expression" dxfId="55" priority="7">
      <formula>OR(IF($E21="Hela hallen",1))</formula>
    </cfRule>
  </conditionalFormatting>
  <conditionalFormatting sqref="E16">
    <cfRule type="expression" dxfId="54" priority="5">
      <formula>OR(IF($E16="Hela hallen",1))</formula>
    </cfRule>
  </conditionalFormatting>
  <conditionalFormatting sqref="E20">
    <cfRule type="expression" dxfId="53" priority="3">
      <formula>OR(IF($E20="Hela hallen",1))</formula>
    </cfRule>
  </conditionalFormatting>
  <conditionalFormatting sqref="C25:E25">
    <cfRule type="expression" dxfId="52" priority="1">
      <formula>OR(IF($E25="Hela hallen",1))</formula>
    </cfRule>
  </conditionalFormatting>
  <conditionalFormatting sqref="A29 A27 A21 A16 A8 A6">
    <cfRule type="cellIs" dxfId="51" priority="3193" operator="equal">
      <formula>"Datum"</formula>
    </cfRule>
    <cfRule type="cellIs" dxfId="50" priority="3194" operator="equal">
      <formula>"Dag"</formula>
    </cfRule>
    <cfRule type="expression" dxfId="49" priority="3195">
      <formula>OR(IF(#REF!="Dag",1))</formula>
    </cfRule>
  </conditionalFormatting>
  <conditionalFormatting sqref="B29 B27 B21 B16 B8 B6">
    <cfRule type="expression" dxfId="48" priority="3200">
      <formula>OR(IF(#REF!="Datum",1))</formula>
    </cfRule>
  </conditionalFormatting>
  <conditionalFormatting sqref="C3:F29">
    <cfRule type="expression" dxfId="47" priority="3210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585297BA-E0A7-48D2-A80B-7E69AD2F3939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A28:B28 A22:B26 A17:B20 A9:B15 A7:B7 A3:B5</xm:sqref>
        </x14:conditionalFormatting>
        <x14:conditionalFormatting xmlns:xm="http://schemas.microsoft.com/office/excel/2006/main">
          <x14:cfRule type="expression" priority="3209" id="{585297BA-E0A7-48D2-A80B-7E69AD2F3939}">
            <xm:f>AND(IF(ISERROR(MATCH($B6,Kalenderår!$A$3:$A$17,0)),FALSE,TRUE), IF(#REF!="Datum",TRUE,FALSE), IF(#REF!="Dag",TRUE,FALSE))</xm:f>
            <x14:dxf>
              <font>
                <color rgb="FFC00000"/>
              </font>
            </x14:dxf>
          </x14:cfRule>
          <xm:sqref>A29:B29 A27:B27 A21:B21 A16:B16 A8:B8 A6:B6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5186-2E77-4852-B647-B11C324BF42D}">
  <sheetPr codeName="Blad52"/>
  <dimension ref="A1:F26"/>
  <sheetViews>
    <sheetView showGridLines="0" zoomScaleNormal="100" workbookViewId="0">
      <pane ySplit="2" topLeftCell="A3" activePane="bottomLeft" state="frozen"/>
      <selection activeCell="G20" sqref="G20"/>
      <selection pane="bottomLeft" activeCell="A3" sqref="A3"/>
    </sheetView>
  </sheetViews>
  <sheetFormatPr defaultColWidth="8.88671875" defaultRowHeight="15" customHeight="1" x14ac:dyDescent="0.3"/>
  <cols>
    <col min="1" max="1" width="8.88671875" style="16" customWidth="1"/>
    <col min="2" max="2" width="11.6640625" style="16" customWidth="1"/>
    <col min="3" max="3" width="7.6640625" style="7" customWidth="1"/>
    <col min="4" max="4" width="7.6640625" customWidth="1"/>
    <col min="5" max="5" width="11.6640625" style="1" customWidth="1"/>
    <col min="6" max="6" width="39.6640625" style="2" customWidth="1"/>
  </cols>
  <sheetData>
    <row r="1" spans="1:6" ht="34.950000000000003" customHeight="1" thickBot="1" x14ac:dyDescent="0.35">
      <c r="A1" s="15" t="s">
        <v>58</v>
      </c>
    </row>
    <row r="2" spans="1:6" s="8" customFormat="1" ht="15" customHeight="1" thickBot="1" x14ac:dyDescent="0.35">
      <c r="A2" s="17" t="s">
        <v>0</v>
      </c>
      <c r="B2" s="18" t="s">
        <v>1</v>
      </c>
      <c r="C2" s="9" t="s">
        <v>46</v>
      </c>
      <c r="D2" s="10" t="s">
        <v>2</v>
      </c>
      <c r="E2" s="11" t="s">
        <v>3</v>
      </c>
      <c r="F2" s="21" t="s">
        <v>4</v>
      </c>
    </row>
    <row r="3" spans="1:6" ht="15" customHeight="1" thickTop="1" x14ac:dyDescent="0.3">
      <c r="A3" s="23" t="s">
        <v>11</v>
      </c>
      <c r="B3" s="24">
        <v>46006</v>
      </c>
      <c r="C3" s="25">
        <v>0.46527777777777779</v>
      </c>
      <c r="D3" s="26">
        <v>0.54861111111111116</v>
      </c>
      <c r="E3" s="27"/>
      <c r="F3" s="28" t="s">
        <v>41</v>
      </c>
    </row>
    <row r="4" spans="1:6" ht="15" customHeight="1" x14ac:dyDescent="0.3">
      <c r="A4" s="19"/>
      <c r="B4" s="20"/>
      <c r="C4" s="12">
        <v>0.70833333333333337</v>
      </c>
      <c r="D4" s="13">
        <v>0.83333333333333337</v>
      </c>
      <c r="E4" s="14"/>
      <c r="F4" s="22" t="s">
        <v>47</v>
      </c>
    </row>
    <row r="5" spans="1:6" ht="15" customHeight="1" thickBot="1" x14ac:dyDescent="0.35">
      <c r="A5" s="19"/>
      <c r="B5" s="20"/>
      <c r="C5" s="12">
        <v>0.83333333333333337</v>
      </c>
      <c r="D5" s="13">
        <v>0.875</v>
      </c>
      <c r="E5" s="14" t="s">
        <v>8</v>
      </c>
      <c r="F5" s="22" t="s">
        <v>55</v>
      </c>
    </row>
    <row r="6" spans="1:6" ht="15" customHeight="1" thickTop="1" x14ac:dyDescent="0.3">
      <c r="A6" s="23" t="s">
        <v>12</v>
      </c>
      <c r="B6" s="24">
        <v>46007</v>
      </c>
      <c r="C6" s="25">
        <v>0.375</v>
      </c>
      <c r="D6" s="26">
        <v>0.4375</v>
      </c>
      <c r="E6" s="27">
        <v>33</v>
      </c>
      <c r="F6" s="28" t="s">
        <v>28</v>
      </c>
    </row>
    <row r="7" spans="1:6" ht="15" customHeight="1" thickBot="1" x14ac:dyDescent="0.35">
      <c r="A7" s="19"/>
      <c r="B7" s="20"/>
      <c r="C7" s="12">
        <v>0.70833333333333337</v>
      </c>
      <c r="D7" s="13">
        <v>0.83333333333333337</v>
      </c>
      <c r="E7" s="14"/>
      <c r="F7" s="22" t="s">
        <v>47</v>
      </c>
    </row>
    <row r="8" spans="1:6" ht="15" customHeight="1" thickTop="1" x14ac:dyDescent="0.3">
      <c r="A8" s="23" t="s">
        <v>13</v>
      </c>
      <c r="B8" s="24">
        <v>46008</v>
      </c>
      <c r="C8" s="25">
        <v>0.375</v>
      </c>
      <c r="D8" s="26">
        <v>0.45833333333333331</v>
      </c>
      <c r="E8" s="27"/>
      <c r="F8" s="28" t="s">
        <v>43</v>
      </c>
    </row>
    <row r="9" spans="1:6" ht="15" customHeight="1" x14ac:dyDescent="0.3">
      <c r="A9" s="19"/>
      <c r="B9" s="20"/>
      <c r="C9" s="12">
        <v>0.39583333333333331</v>
      </c>
      <c r="D9" s="13">
        <v>0.47916666666666669</v>
      </c>
      <c r="E9" s="14" t="s">
        <v>10</v>
      </c>
      <c r="F9" s="22" t="s">
        <v>23</v>
      </c>
    </row>
    <row r="10" spans="1:6" ht="15" customHeight="1" x14ac:dyDescent="0.3">
      <c r="A10" s="19"/>
      <c r="B10" s="20"/>
      <c r="C10" s="12">
        <v>0.41666666666666669</v>
      </c>
      <c r="D10" s="13">
        <v>0.5</v>
      </c>
      <c r="E10" s="14"/>
      <c r="F10" s="22" t="s">
        <v>35</v>
      </c>
    </row>
    <row r="11" spans="1:6" ht="15" customHeight="1" x14ac:dyDescent="0.3">
      <c r="A11" s="19"/>
      <c r="B11" s="20"/>
      <c r="C11" s="12">
        <v>0.55555555555555558</v>
      </c>
      <c r="D11" s="13">
        <v>0.63888888888888884</v>
      </c>
      <c r="E11" s="14"/>
      <c r="F11" s="22" t="s">
        <v>7</v>
      </c>
    </row>
    <row r="12" spans="1:6" ht="15" customHeight="1" x14ac:dyDescent="0.3">
      <c r="A12" s="19"/>
      <c r="B12" s="20"/>
      <c r="C12" s="12">
        <v>0.55555555555555558</v>
      </c>
      <c r="D12" s="13">
        <v>0.63888888888888884</v>
      </c>
      <c r="E12" s="14"/>
      <c r="F12" s="22" t="s">
        <v>44</v>
      </c>
    </row>
    <row r="13" spans="1:6" ht="15" customHeight="1" thickBot="1" x14ac:dyDescent="0.35">
      <c r="A13" s="19"/>
      <c r="B13" s="20"/>
      <c r="C13" s="12">
        <v>0.70833333333333337</v>
      </c>
      <c r="D13" s="13">
        <v>0.83333333333333337</v>
      </c>
      <c r="E13" s="14"/>
      <c r="F13" s="22" t="s">
        <v>47</v>
      </c>
    </row>
    <row r="14" spans="1:6" ht="15" customHeight="1" thickTop="1" x14ac:dyDescent="0.3">
      <c r="A14" s="23" t="s">
        <v>14</v>
      </c>
      <c r="B14" s="24">
        <v>46009</v>
      </c>
      <c r="C14" s="25">
        <v>0.375</v>
      </c>
      <c r="D14" s="26">
        <v>0.4375</v>
      </c>
      <c r="E14" s="27">
        <v>20</v>
      </c>
      <c r="F14" s="28" t="s">
        <v>28</v>
      </c>
    </row>
    <row r="15" spans="1:6" ht="15" customHeight="1" x14ac:dyDescent="0.3">
      <c r="A15" s="19"/>
      <c r="B15" s="20"/>
      <c r="C15" s="12">
        <v>0.41666666666666669</v>
      </c>
      <c r="D15" s="13">
        <v>0.5</v>
      </c>
      <c r="E15" s="14"/>
      <c r="F15" s="22" t="s">
        <v>20</v>
      </c>
    </row>
    <row r="16" spans="1:6" ht="15" customHeight="1" x14ac:dyDescent="0.3">
      <c r="A16" s="19"/>
      <c r="B16" s="20"/>
      <c r="C16" s="12">
        <v>0.70833333333333337</v>
      </c>
      <c r="D16" s="13">
        <v>0.83333333333333337</v>
      </c>
      <c r="E16" s="14"/>
      <c r="F16" s="22" t="s">
        <v>47</v>
      </c>
    </row>
    <row r="17" spans="1:6" ht="15" customHeight="1" thickBot="1" x14ac:dyDescent="0.35">
      <c r="A17" s="19"/>
      <c r="B17" s="20"/>
      <c r="C17" s="12">
        <v>0.83333333333333337</v>
      </c>
      <c r="D17" s="13">
        <v>0.90625</v>
      </c>
      <c r="E17" s="14" t="s">
        <v>9</v>
      </c>
      <c r="F17" s="22" t="s">
        <v>42</v>
      </c>
    </row>
    <row r="18" spans="1:6" ht="15" customHeight="1" thickTop="1" x14ac:dyDescent="0.3">
      <c r="A18" s="23" t="s">
        <v>15</v>
      </c>
      <c r="B18" s="24">
        <v>46010</v>
      </c>
      <c r="C18" s="25">
        <v>0.375</v>
      </c>
      <c r="D18" s="26">
        <v>0.44791666666666669</v>
      </c>
      <c r="E18" s="27"/>
      <c r="F18" s="28" t="s">
        <v>29</v>
      </c>
    </row>
    <row r="19" spans="1:6" ht="15" customHeight="1" x14ac:dyDescent="0.3">
      <c r="A19" s="19"/>
      <c r="B19" s="20"/>
      <c r="C19" s="12">
        <v>0.41666666666666669</v>
      </c>
      <c r="D19" s="13">
        <v>0.5</v>
      </c>
      <c r="E19" s="14"/>
      <c r="F19" s="22" t="s">
        <v>34</v>
      </c>
    </row>
    <row r="20" spans="1:6" ht="15" customHeight="1" x14ac:dyDescent="0.3">
      <c r="A20" s="19"/>
      <c r="B20" s="20"/>
      <c r="C20" s="12">
        <v>0.44791666666666669</v>
      </c>
      <c r="D20" s="13">
        <v>0.51041666666666663</v>
      </c>
      <c r="E20" s="14">
        <v>13</v>
      </c>
      <c r="F20" s="22" t="s">
        <v>28</v>
      </c>
    </row>
    <row r="21" spans="1:6" ht="15" customHeight="1" x14ac:dyDescent="0.3">
      <c r="A21" s="19"/>
      <c r="B21" s="20"/>
      <c r="C21" s="12">
        <v>0.45833333333333331</v>
      </c>
      <c r="D21" s="13">
        <v>0.54166666666666663</v>
      </c>
      <c r="E21" s="14"/>
      <c r="F21" s="22" t="s">
        <v>45</v>
      </c>
    </row>
    <row r="22" spans="1:6" ht="15" customHeight="1" thickBot="1" x14ac:dyDescent="0.35">
      <c r="A22" s="19"/>
      <c r="B22" s="20"/>
      <c r="C22" s="12">
        <v>0.70833333333333337</v>
      </c>
      <c r="D22" s="13">
        <v>0.76041666666666663</v>
      </c>
      <c r="E22" s="14"/>
      <c r="F22" s="22" t="s">
        <v>22</v>
      </c>
    </row>
    <row r="23" spans="1:6" ht="15" customHeight="1" thickTop="1" x14ac:dyDescent="0.3">
      <c r="A23" s="23" t="s">
        <v>16</v>
      </c>
      <c r="B23" s="24">
        <v>46011</v>
      </c>
      <c r="C23" s="25">
        <v>0.375</v>
      </c>
      <c r="D23" s="26">
        <v>0.625</v>
      </c>
      <c r="E23" s="27"/>
      <c r="F23" s="28" t="s">
        <v>47</v>
      </c>
    </row>
    <row r="24" spans="1:6" ht="15" customHeight="1" thickBot="1" x14ac:dyDescent="0.35">
      <c r="A24" s="19"/>
      <c r="B24" s="20"/>
      <c r="C24" s="12">
        <v>0.625</v>
      </c>
      <c r="D24" s="13">
        <v>0.66666666666666663</v>
      </c>
      <c r="E24" s="14"/>
      <c r="F24" s="22" t="s">
        <v>31</v>
      </c>
    </row>
    <row r="25" spans="1:6" ht="15" customHeight="1" thickTop="1" thickBot="1" x14ac:dyDescent="0.35">
      <c r="A25" s="29" t="s">
        <v>17</v>
      </c>
      <c r="B25" s="30">
        <v>46012</v>
      </c>
      <c r="C25" s="31">
        <v>0.375</v>
      </c>
      <c r="D25" s="32">
        <v>0.79166666666666663</v>
      </c>
      <c r="E25" s="33"/>
      <c r="F25" s="34" t="s">
        <v>47</v>
      </c>
    </row>
    <row r="26" spans="1:6" ht="15" customHeight="1" thickTop="1" x14ac:dyDescent="0.3"/>
  </sheetData>
  <sheetProtection algorithmName="SHA-512" hashValue="bb2rdPwjVIrvv3s2wPBmKHyM/6ySKZMEe0xddz7BwqqcYmrerTDYP3V1O/UG1+N4pQS4/cjlxArhfOs7SwQ/BA==" saltValue="Gc0Pw+XA7pW6NYim/GT2lw==" spinCount="100000" sheet="1" objects="1" scenarios="1" autoFilter="0" pivotTables="0"/>
  <sortState xmlns:xlrd2="http://schemas.microsoft.com/office/spreadsheetml/2017/richdata2" ref="A8:F13">
    <sortCondition ref="C8:C13"/>
  </sortState>
  <conditionalFormatting sqref="A3:A5 A24 A19:A22 A15:A17 A9:A13 A7">
    <cfRule type="cellIs" dxfId="44" priority="9" operator="equal">
      <formula>"Datum"</formula>
    </cfRule>
    <cfRule type="cellIs" dxfId="43" priority="10" operator="equal">
      <formula>"Dag"</formula>
    </cfRule>
    <cfRule type="expression" dxfId="42" priority="12">
      <formula>OR(IF($A2="Dag",1))</formula>
    </cfRule>
  </conditionalFormatting>
  <conditionalFormatting sqref="A1:B2 A26:B1048576 B3:B25">
    <cfRule type="cellIs" dxfId="41" priority="22" operator="equal">
      <formula>"Datum"</formula>
    </cfRule>
    <cfRule type="cellIs" dxfId="40" priority="23" operator="equal">
      <formula>"Dag"</formula>
    </cfRule>
  </conditionalFormatting>
  <conditionalFormatting sqref="B24 B19:B22 B15:B17 B9:B13 B3:B5 B7">
    <cfRule type="expression" dxfId="39" priority="29">
      <formula>OR(IF($B2="Datum",1))</formula>
    </cfRule>
  </conditionalFormatting>
  <conditionalFormatting sqref="C19:E21 C23:E25 C8:E17 C3:E6">
    <cfRule type="expression" dxfId="38" priority="26">
      <formula>OR(IF($E3="Hela hallen",1))</formula>
    </cfRule>
  </conditionalFormatting>
  <conditionalFormatting sqref="C7:E7">
    <cfRule type="expression" dxfId="37" priority="7">
      <formula>OR(IF($E7="Hela hallen",1))</formula>
    </cfRule>
  </conditionalFormatting>
  <conditionalFormatting sqref="C18:E18">
    <cfRule type="expression" dxfId="36" priority="5">
      <formula>OR(IF($E18="Hela hallen",1))</formula>
    </cfRule>
  </conditionalFormatting>
  <conditionalFormatting sqref="C22:E22">
    <cfRule type="expression" dxfId="35" priority="1">
      <formula>OR(IF($E22="Hela hallen",1))</formula>
    </cfRule>
  </conditionalFormatting>
  <conditionalFormatting sqref="A25 A23 A18 A14 A8 A6">
    <cfRule type="cellIs" dxfId="34" priority="3211" operator="equal">
      <formula>"Datum"</formula>
    </cfRule>
    <cfRule type="cellIs" dxfId="33" priority="3212" operator="equal">
      <formula>"Dag"</formula>
    </cfRule>
    <cfRule type="expression" dxfId="32" priority="3213">
      <formula>OR(IF(#REF!="Dag",1))</formula>
    </cfRule>
  </conditionalFormatting>
  <conditionalFormatting sqref="B25 B23 B18 B14 B8 B6">
    <cfRule type="expression" dxfId="31" priority="3218">
      <formula>OR(IF(#REF!="Datum",1))</formula>
    </cfRule>
  </conditionalFormatting>
  <conditionalFormatting sqref="C3:F25">
    <cfRule type="expression" dxfId="30" priority="3228">
      <formula>OR(IF(#REF!=TRUE,1))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0E1B0372-0961-4EA8-8B04-A9008A943509}">
            <xm:f>AND(IF(ISERROR(MATCH($B3,Kalenderår!$A$3:$A$17,0)),FALSE,TRUE), IF($B2="Datum",TRUE,FALSE), IF($A2="Dag",TRUE,FALSE))</xm:f>
            <x14:dxf>
              <font>
                <color rgb="FFC00000"/>
              </font>
            </x14:dxf>
          </x14:cfRule>
          <xm:sqref>A24:B24 A19:B22 A15:B17 A9:B13 A7:B7 A3:B5</xm:sqref>
        </x14:conditionalFormatting>
        <x14:conditionalFormatting xmlns:xm="http://schemas.microsoft.com/office/excel/2006/main">
          <x14:cfRule type="expression" priority="3227" id="{0E1B0372-0961-4EA8-8B04-A9008A943509}">
            <xm:f>AND(IF(ISERROR(MATCH($B6,Kalenderår!$A$3:$A$17,0)),FALSE,TRUE), IF(#REF!="Datum",TRUE,FALSE), IF(#REF!="Dag",TRUE,FALSE))</xm:f>
            <x14:dxf>
              <font>
                <color rgb="FFC00000"/>
              </font>
            </x14:dxf>
          </x14:cfRule>
          <xm:sqref>A25:B25 A23:B23 A18:B18 A14:B14 A8:B8 A6:B6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f00d1-93fc-4bf6-8837-7d60cd7d5f82" xsi:nil="true"/>
    <lcf76f155ced4ddcb4097134ff3c332f xmlns="ae5fd8c4-2e5a-4228-83c8-bb757ca617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ECEF7E24609447BD4584004D04D4B0" ma:contentTypeVersion="18" ma:contentTypeDescription="Skapa ett nytt dokument." ma:contentTypeScope="" ma:versionID="e3f5170a9f03a2c1537abd740d358c46">
  <xsd:schema xmlns:xsd="http://www.w3.org/2001/XMLSchema" xmlns:xs="http://www.w3.org/2001/XMLSchema" xmlns:p="http://schemas.microsoft.com/office/2006/metadata/properties" xmlns:ns2="ae5fd8c4-2e5a-4228-83c8-bb757ca61746" xmlns:ns3="ff5f00d1-93fc-4bf6-8837-7d60cd7d5f82" targetNamespace="http://schemas.microsoft.com/office/2006/metadata/properties" ma:root="true" ma:fieldsID="039bba7e7481ecbec897a4e8adc3e55c" ns2:_="" ns3:_="">
    <xsd:import namespace="ae5fd8c4-2e5a-4228-83c8-bb757ca61746"/>
    <xsd:import namespace="ff5f00d1-93fc-4bf6-8837-7d60cd7d5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d8c4-2e5a-4228-83c8-bb757ca61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3640b98-80ef-4d81-b58e-744d23773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f00d1-93fc-4bf6-8837-7d60cd7d5f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c80271-1094-4622-93cb-3c9e98ea4e05}" ma:internalName="TaxCatchAll" ma:showField="CatchAllData" ma:web="ff5f00d1-93fc-4bf6-8837-7d60cd7d5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80F5E-E9DB-4360-8A3C-174007ED4730}">
  <ds:schemaRefs>
    <ds:schemaRef ds:uri="http://purl.org/dc/terms/"/>
    <ds:schemaRef ds:uri="ae5fd8c4-2e5a-4228-83c8-bb757ca61746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ff5f00d1-93fc-4bf6-8837-7d60cd7d5f8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71605D-AFF4-4466-B8AD-090B73DFF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fd8c4-2e5a-4228-83c8-bb757ca61746"/>
    <ds:schemaRef ds:uri="ff5f00d1-93fc-4bf6-8837-7d60cd7d5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223DC9-3237-4A2D-BDFF-CB90DD7C3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159</vt:i4>
      </vt:variant>
    </vt:vector>
  </HeadingPairs>
  <TitlesOfParts>
    <vt:vector size="171" baseType="lpstr">
      <vt:lpstr>V. 43, 20 okt-26 okt</vt:lpstr>
      <vt:lpstr>V. 44, 27 okt-2 nov</vt:lpstr>
      <vt:lpstr>V. 45, 3 nov-9 nov</vt:lpstr>
      <vt:lpstr>V. 46, 10 nov-16 nov</vt:lpstr>
      <vt:lpstr>V. 47, 17 nov-23 nov</vt:lpstr>
      <vt:lpstr>V. 48, 24 nov-30 nov</vt:lpstr>
      <vt:lpstr>V. 49, 1 dec-7 dec</vt:lpstr>
      <vt:lpstr>V. 50, 8 dec-14 dec</vt:lpstr>
      <vt:lpstr>V. 51, 15 dec-21 dec</vt:lpstr>
      <vt:lpstr>V. 52, 22 dec-28 dec</vt:lpstr>
      <vt:lpstr>V. 1, 29 dec-4 jan</vt:lpstr>
      <vt:lpstr>Kalenderår</vt:lpstr>
      <vt:lpstr>Måndag1</vt:lpstr>
      <vt:lpstr>Måndag10</vt:lpstr>
      <vt:lpstr>Måndag11</vt:lpstr>
      <vt:lpstr>Måndag12</vt:lpstr>
      <vt:lpstr>Måndag13</vt:lpstr>
      <vt:lpstr>Måndag14</vt:lpstr>
      <vt:lpstr>Måndag15</vt:lpstr>
      <vt:lpstr>Måndag16</vt:lpstr>
      <vt:lpstr>Måndag17</vt:lpstr>
      <vt:lpstr>Måndag18</vt:lpstr>
      <vt:lpstr>Måndag19</vt:lpstr>
      <vt:lpstr>Måndag2</vt:lpstr>
      <vt:lpstr>Måndag20</vt:lpstr>
      <vt:lpstr>Måndag21</vt:lpstr>
      <vt:lpstr>Måndag22</vt:lpstr>
      <vt:lpstr>Måndag23</vt:lpstr>
      <vt:lpstr>Måndag24</vt:lpstr>
      <vt:lpstr>Måndag25</vt:lpstr>
      <vt:lpstr>Måndag26</vt:lpstr>
      <vt:lpstr>Måndag27</vt:lpstr>
      <vt:lpstr>Måndag28</vt:lpstr>
      <vt:lpstr>Måndag29</vt:lpstr>
      <vt:lpstr>Måndag3</vt:lpstr>
      <vt:lpstr>Måndag30</vt:lpstr>
      <vt:lpstr>Måndag31</vt:lpstr>
      <vt:lpstr>Måndag32</vt:lpstr>
      <vt:lpstr>Måndag33</vt:lpstr>
      <vt:lpstr>Måndag34</vt:lpstr>
      <vt:lpstr>Måndag35</vt:lpstr>
      <vt:lpstr>Måndag36</vt:lpstr>
      <vt:lpstr>Måndag37</vt:lpstr>
      <vt:lpstr>Måndag38</vt:lpstr>
      <vt:lpstr>Måndag39</vt:lpstr>
      <vt:lpstr>Måndag4</vt:lpstr>
      <vt:lpstr>Måndag40</vt:lpstr>
      <vt:lpstr>Måndag41</vt:lpstr>
      <vt:lpstr>Måndag42</vt:lpstr>
      <vt:lpstr>Måndag43</vt:lpstr>
      <vt:lpstr>Måndag44</vt:lpstr>
      <vt:lpstr>Måndag45</vt:lpstr>
      <vt:lpstr>Måndag46</vt:lpstr>
      <vt:lpstr>Måndag47</vt:lpstr>
      <vt:lpstr>Måndag48</vt:lpstr>
      <vt:lpstr>Måndag49</vt:lpstr>
      <vt:lpstr>Måndag5</vt:lpstr>
      <vt:lpstr>Måndag50</vt:lpstr>
      <vt:lpstr>Måndag51</vt:lpstr>
      <vt:lpstr>Måndag52</vt:lpstr>
      <vt:lpstr>Måndag53</vt:lpstr>
      <vt:lpstr>Måndag6</vt:lpstr>
      <vt:lpstr>Måndag7</vt:lpstr>
      <vt:lpstr>Måndag8</vt:lpstr>
      <vt:lpstr>Måndag9</vt:lpstr>
      <vt:lpstr>Onsdag1</vt:lpstr>
      <vt:lpstr>Onsdag10</vt:lpstr>
      <vt:lpstr>Onsdag11</vt:lpstr>
      <vt:lpstr>Onsdag12</vt:lpstr>
      <vt:lpstr>Onsdag13</vt:lpstr>
      <vt:lpstr>Onsdag14</vt:lpstr>
      <vt:lpstr>Onsdag15</vt:lpstr>
      <vt:lpstr>Onsdag16</vt:lpstr>
      <vt:lpstr>Onsdag17</vt:lpstr>
      <vt:lpstr>Onsdag18</vt:lpstr>
      <vt:lpstr>Onsdag19</vt:lpstr>
      <vt:lpstr>Onsdag2</vt:lpstr>
      <vt:lpstr>Onsdag20</vt:lpstr>
      <vt:lpstr>Onsdag21</vt:lpstr>
      <vt:lpstr>Onsdag22</vt:lpstr>
      <vt:lpstr>Onsdag23</vt:lpstr>
      <vt:lpstr>Onsdag24</vt:lpstr>
      <vt:lpstr>Onsdag25</vt:lpstr>
      <vt:lpstr>Onsdag26</vt:lpstr>
      <vt:lpstr>Onsdag27</vt:lpstr>
      <vt:lpstr>Onsdag28</vt:lpstr>
      <vt:lpstr>Onsdag29</vt:lpstr>
      <vt:lpstr>Onsdag3</vt:lpstr>
      <vt:lpstr>Onsdag30</vt:lpstr>
      <vt:lpstr>Onsdag31</vt:lpstr>
      <vt:lpstr>Onsdag32</vt:lpstr>
      <vt:lpstr>Onsdag33</vt:lpstr>
      <vt:lpstr>Onsdag34</vt:lpstr>
      <vt:lpstr>Onsdag35</vt:lpstr>
      <vt:lpstr>Onsdag36</vt:lpstr>
      <vt:lpstr>Onsdag37</vt:lpstr>
      <vt:lpstr>Onsdag38</vt:lpstr>
      <vt:lpstr>Onsdag39</vt:lpstr>
      <vt:lpstr>Onsdag4</vt:lpstr>
      <vt:lpstr>Onsdag40</vt:lpstr>
      <vt:lpstr>Onsdag41</vt:lpstr>
      <vt:lpstr>Onsdag42</vt:lpstr>
      <vt:lpstr>Onsdag43</vt:lpstr>
      <vt:lpstr>Onsdag44</vt:lpstr>
      <vt:lpstr>Onsdag45</vt:lpstr>
      <vt:lpstr>Onsdag46</vt:lpstr>
      <vt:lpstr>Onsdag47</vt:lpstr>
      <vt:lpstr>Onsdag48</vt:lpstr>
      <vt:lpstr>Onsdag49</vt:lpstr>
      <vt:lpstr>Onsdag5</vt:lpstr>
      <vt:lpstr>Onsdag50</vt:lpstr>
      <vt:lpstr>Onsdag51</vt:lpstr>
      <vt:lpstr>Onsdag52</vt:lpstr>
      <vt:lpstr>Onsdag53</vt:lpstr>
      <vt:lpstr>Onsdag6</vt:lpstr>
      <vt:lpstr>Onsdag7</vt:lpstr>
      <vt:lpstr>Onsdag8</vt:lpstr>
      <vt:lpstr>Onsdag9</vt:lpstr>
      <vt:lpstr>Tisdag1</vt:lpstr>
      <vt:lpstr>Tisdag10</vt:lpstr>
      <vt:lpstr>Tisdag11</vt:lpstr>
      <vt:lpstr>Tisdag12</vt:lpstr>
      <vt:lpstr>Tisdag13</vt:lpstr>
      <vt:lpstr>Tisdag14</vt:lpstr>
      <vt:lpstr>Tisdag15</vt:lpstr>
      <vt:lpstr>Tisdag16</vt:lpstr>
      <vt:lpstr>Tisdag17</vt:lpstr>
      <vt:lpstr>Tisdag18</vt:lpstr>
      <vt:lpstr>Tisdag19</vt:lpstr>
      <vt:lpstr>Tisdag2</vt:lpstr>
      <vt:lpstr>Tisdag20</vt:lpstr>
      <vt:lpstr>Tisdag21</vt:lpstr>
      <vt:lpstr>Tisdag22</vt:lpstr>
      <vt:lpstr>Tisdag23</vt:lpstr>
      <vt:lpstr>Tisdag24</vt:lpstr>
      <vt:lpstr>Tisdag25</vt:lpstr>
      <vt:lpstr>Tisdag26</vt:lpstr>
      <vt:lpstr>Tisdag27</vt:lpstr>
      <vt:lpstr>Tisdag28</vt:lpstr>
      <vt:lpstr>Tisdag29</vt:lpstr>
      <vt:lpstr>Tisdag3</vt:lpstr>
      <vt:lpstr>Tisdag30</vt:lpstr>
      <vt:lpstr>Tisdag31</vt:lpstr>
      <vt:lpstr>Tisdag32</vt:lpstr>
      <vt:lpstr>Tisdag33</vt:lpstr>
      <vt:lpstr>Tisdag34</vt:lpstr>
      <vt:lpstr>Tisdag35</vt:lpstr>
      <vt:lpstr>Tisdag36</vt:lpstr>
      <vt:lpstr>Tisdag37</vt:lpstr>
      <vt:lpstr>Tisdag38</vt:lpstr>
      <vt:lpstr>Tisdag39</vt:lpstr>
      <vt:lpstr>Tisdag4</vt:lpstr>
      <vt:lpstr>Tisdag40</vt:lpstr>
      <vt:lpstr>Tisdag41</vt:lpstr>
      <vt:lpstr>Tisdag42</vt:lpstr>
      <vt:lpstr>Tisdag43</vt:lpstr>
      <vt:lpstr>Tisdag44</vt:lpstr>
      <vt:lpstr>Tisdag45</vt:lpstr>
      <vt:lpstr>Tisdag46</vt:lpstr>
      <vt:lpstr>Tisdag47</vt:lpstr>
      <vt:lpstr>Tisdag48</vt:lpstr>
      <vt:lpstr>Tisdag49</vt:lpstr>
      <vt:lpstr>Tisdag5</vt:lpstr>
      <vt:lpstr>Tisdag50</vt:lpstr>
      <vt:lpstr>Tisdag51</vt:lpstr>
      <vt:lpstr>Tisdag52</vt:lpstr>
      <vt:lpstr>Tisdag53</vt:lpstr>
      <vt:lpstr>Tisdag6</vt:lpstr>
      <vt:lpstr>Tisdag7</vt:lpstr>
      <vt:lpstr>Tisdag8</vt:lpstr>
      <vt:lpstr>Tisdag9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Västerås Friidrottsklubb Kansliet</dc:creator>
  <cp:lastModifiedBy>Västerås Friidrottsklubb Kansliet</cp:lastModifiedBy>
  <cp:lastPrinted>2025-10-20T06:03:33Z</cp:lastPrinted>
  <dcterms:created xsi:type="dcterms:W3CDTF">2025-01-11T10:47:50Z</dcterms:created>
  <dcterms:modified xsi:type="dcterms:W3CDTF">2025-10-21T19:14:57Z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0x010100FBECEF7E24609447BD4584004D04D4B0</vt:lpwstr>
  </property>
  <property fmtid="{D5CDD505-2E9C-101B-9397-08002B2CF9AE}" pid="3" name="MediaServiceImageTags">
    <vt:lpwstr/>
  </property>
</Properties>
</file>