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9885" activeTab="2"/>
  </bookViews>
  <sheets>
    <sheet name="24 april" sheetId="1" r:id="rId1"/>
    <sheet name="7 maj" sheetId="7" r:id="rId2"/>
    <sheet name="13 maj" sheetId="11" r:id="rId3"/>
    <sheet name="Totalt" sheetId="3" r:id="rId4"/>
  </sheets>
  <definedNames>
    <definedName name="_xlnm._FilterDatabase" localSheetId="2" hidden="1">'13 maj'!$B$141:$E$146</definedName>
    <definedName name="_xlnm._FilterDatabase" localSheetId="3" hidden="1">Totalt!$A$149:$G$157</definedName>
    <definedName name="_xlnm.Print_Area" localSheetId="2">'13 maj'!$A$1:$K$130</definedName>
    <definedName name="_xlnm.Print_Area" localSheetId="0">'24 april'!$A$1:$K$113</definedName>
    <definedName name="_xlnm.Print_Area" localSheetId="1">'7 maj'!$A$1:$K$135</definedName>
    <definedName name="_xlnm.Print_Area" localSheetId="3">Totalt!$A$1:$G$180</definedName>
    <definedName name="_xlnm.Print_Titles" localSheetId="2">'13 maj'!$1:$4</definedName>
    <definedName name="_xlnm.Print_Titles" localSheetId="0">'24 april'!$1:$4</definedName>
    <definedName name="_xlnm.Print_Titles" localSheetId="1">'7 maj'!$1:$4</definedName>
    <definedName name="_xlnm.Print_Titles" localSheetId="3">Totalt!$1:$2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67" i="3" l="1"/>
  <c r="F166" i="3"/>
  <c r="F165" i="3"/>
  <c r="F177" i="3"/>
  <c r="F176" i="3"/>
  <c r="F117" i="3"/>
  <c r="F65" i="3"/>
  <c r="F64" i="3"/>
  <c r="F63" i="3"/>
  <c r="F62" i="3"/>
  <c r="F61" i="3"/>
  <c r="D180" i="3" l="1"/>
  <c r="E180" i="3"/>
  <c r="C180" i="3"/>
  <c r="F33" i="3"/>
  <c r="F29" i="3"/>
  <c r="G180" i="3" l="1"/>
  <c r="F155" i="3"/>
  <c r="F153" i="3"/>
  <c r="F132" i="3"/>
  <c r="F131" i="3"/>
  <c r="F69" i="3"/>
  <c r="F82" i="3"/>
  <c r="F79" i="3"/>
  <c r="F38" i="3" l="1"/>
  <c r="F36" i="3"/>
  <c r="F34" i="3"/>
  <c r="F175" i="3"/>
  <c r="F174" i="3"/>
  <c r="F172" i="3"/>
  <c r="F173" i="3"/>
  <c r="F171" i="3"/>
  <c r="F164" i="3"/>
  <c r="F162" i="3"/>
  <c r="F163" i="3"/>
  <c r="F157" i="3"/>
  <c r="F154" i="3"/>
  <c r="F156" i="3"/>
  <c r="F152" i="3"/>
  <c r="F151" i="3"/>
  <c r="F150" i="3"/>
  <c r="F130" i="3"/>
  <c r="F145" i="3"/>
  <c r="F144" i="3"/>
  <c r="F140" i="3"/>
  <c r="F143" i="3"/>
  <c r="F139" i="3"/>
  <c r="F142" i="3"/>
  <c r="F141" i="3"/>
  <c r="F138" i="3"/>
  <c r="F128" i="3"/>
  <c r="F126" i="3"/>
  <c r="F133" i="3"/>
  <c r="F125" i="3"/>
  <c r="F129" i="3"/>
  <c r="F123" i="3"/>
  <c r="F124" i="3"/>
  <c r="F122" i="3"/>
  <c r="F127" i="3"/>
  <c r="F121" i="3"/>
  <c r="F114" i="3"/>
  <c r="F112" i="3"/>
  <c r="F115" i="3"/>
  <c r="F116" i="3"/>
  <c r="F113" i="3"/>
  <c r="F111" i="3"/>
  <c r="F109" i="3"/>
  <c r="F110" i="3"/>
  <c r="F108" i="3"/>
  <c r="F101" i="3"/>
  <c r="F102" i="3"/>
  <c r="F103" i="3"/>
  <c r="F100" i="3"/>
  <c r="F99" i="3"/>
  <c r="F98" i="3"/>
  <c r="F97" i="3"/>
  <c r="F92" i="3"/>
  <c r="F91" i="3"/>
  <c r="F90" i="3"/>
  <c r="F89" i="3"/>
  <c r="F88" i="3"/>
  <c r="F87" i="3"/>
  <c r="F81" i="3"/>
  <c r="F76" i="3"/>
  <c r="F73" i="3"/>
  <c r="F80" i="3"/>
  <c r="F75" i="3"/>
  <c r="F78" i="3"/>
  <c r="F77" i="3"/>
  <c r="F74" i="3"/>
  <c r="F72" i="3"/>
  <c r="F71" i="3"/>
  <c r="F70" i="3"/>
  <c r="F60" i="3"/>
  <c r="F59" i="3"/>
  <c r="F58" i="3"/>
  <c r="F57" i="3"/>
  <c r="F56" i="3"/>
  <c r="F55" i="3"/>
  <c r="F54" i="3"/>
  <c r="F48" i="3"/>
  <c r="F46" i="3"/>
  <c r="F49" i="3"/>
  <c r="F45" i="3"/>
  <c r="F44" i="3"/>
  <c r="F47" i="3"/>
  <c r="F43" i="3"/>
  <c r="F37" i="3"/>
  <c r="F35" i="3"/>
  <c r="F32" i="3"/>
  <c r="F31" i="3"/>
  <c r="F30" i="3"/>
  <c r="F28" i="3"/>
  <c r="F27" i="3"/>
  <c r="F22" i="3"/>
  <c r="F21" i="3"/>
  <c r="F20" i="3"/>
  <c r="F15" i="3"/>
  <c r="F14" i="3"/>
  <c r="F13" i="3"/>
</calcChain>
</file>

<file path=xl/sharedStrings.xml><?xml version="1.0" encoding="utf-8"?>
<sst xmlns="http://schemas.openxmlformats.org/spreadsheetml/2006/main" count="1367" uniqueCount="338">
  <si>
    <t>Placering</t>
  </si>
  <si>
    <t>Klass</t>
  </si>
  <si>
    <t>Född</t>
  </si>
  <si>
    <t>Tid</t>
  </si>
  <si>
    <t>Poäng</t>
  </si>
  <si>
    <t>Kommentar</t>
  </si>
  <si>
    <t>Poängfördelning</t>
  </si>
  <si>
    <t>p</t>
  </si>
  <si>
    <t xml:space="preserve">Pojkar 15-14 </t>
  </si>
  <si>
    <t>2000m</t>
  </si>
  <si>
    <t xml:space="preserve">Pojkar 13-12 </t>
  </si>
  <si>
    <t xml:space="preserve">Flickor 13-12 </t>
  </si>
  <si>
    <t>1400m</t>
  </si>
  <si>
    <t>700m</t>
  </si>
  <si>
    <t>Pojkar 9</t>
  </si>
  <si>
    <t>Flickor 9</t>
  </si>
  <si>
    <t>Pojkar 8</t>
  </si>
  <si>
    <t>Flickor 8</t>
  </si>
  <si>
    <t>Melvin Braneby</t>
  </si>
  <si>
    <t>Öppen klass</t>
  </si>
  <si>
    <t xml:space="preserve"> </t>
  </si>
  <si>
    <t>ANTAL DELTAGARE</t>
  </si>
  <si>
    <t>Flickor 14-15</t>
  </si>
  <si>
    <t xml:space="preserve">Pojkar 14-15 </t>
  </si>
  <si>
    <t>Pojkar 12-13</t>
  </si>
  <si>
    <t xml:space="preserve">Flickor 12-13 </t>
  </si>
  <si>
    <t xml:space="preserve">Pojkar 11 </t>
  </si>
  <si>
    <t>Flickor 11</t>
  </si>
  <si>
    <t>Pojkar 10</t>
  </si>
  <si>
    <t>Flickor 10</t>
  </si>
  <si>
    <t>Pojkar 7 och yngre</t>
  </si>
  <si>
    <t>Flickor 7 och yngre</t>
  </si>
  <si>
    <t>Sammanställning</t>
  </si>
  <si>
    <t xml:space="preserve">Flickor 14-15 </t>
  </si>
  <si>
    <t xml:space="preserve">Pojkar 12-13 </t>
  </si>
  <si>
    <t>Pojkar 11</t>
  </si>
  <si>
    <t>2700m</t>
  </si>
  <si>
    <t>VF-Terrängen 2019</t>
  </si>
  <si>
    <t>Resultat omgång 3, 2019-05-13</t>
  </si>
  <si>
    <t xml:space="preserve">Flickor 15-14 </t>
  </si>
  <si>
    <t>Resultat omgång 2, 2019-05-07</t>
  </si>
  <si>
    <t>Poäng 24/4</t>
  </si>
  <si>
    <t>Poäng 7/5</t>
  </si>
  <si>
    <t>Poäng 13/5</t>
  </si>
  <si>
    <t>Embla Allard</t>
  </si>
  <si>
    <t>2012</t>
  </si>
  <si>
    <t>Tilde Lundén</t>
  </si>
  <si>
    <t>Oscar Samppala</t>
  </si>
  <si>
    <t>Sebastian Persson</t>
  </si>
  <si>
    <t>Emma Lindström</t>
  </si>
  <si>
    <t>2011</t>
  </si>
  <si>
    <t>Emelie Kindblom</t>
  </si>
  <si>
    <t>Tove Silfvast</t>
  </si>
  <si>
    <t>Katie Botold Gibney</t>
  </si>
  <si>
    <t>Stella Thyni</t>
  </si>
  <si>
    <t>Lovisa Wiklund</t>
  </si>
  <si>
    <t>Cornelia Klasson</t>
  </si>
  <si>
    <t>Didrik Petrén</t>
  </si>
  <si>
    <t>Julius Dahlberg</t>
  </si>
  <si>
    <t>Herman Andersson</t>
  </si>
  <si>
    <t>Emil Kallur Forslin</t>
  </si>
  <si>
    <t>Elias Larsson</t>
  </si>
  <si>
    <t>Leo von Liewen</t>
  </si>
  <si>
    <t>Olivia Richter</t>
  </si>
  <si>
    <t>2010</t>
  </si>
  <si>
    <t>Ellie Lundén</t>
  </si>
  <si>
    <t>Agnes Anderbro</t>
  </si>
  <si>
    <t>Andjela Kjellberg</t>
  </si>
  <si>
    <t>Nellie Willer</t>
  </si>
  <si>
    <t>Ebba von Liewen</t>
  </si>
  <si>
    <t>Alina Meinhardt</t>
  </si>
  <si>
    <t>Eliza Fimmerstad</t>
  </si>
  <si>
    <t>Annie Wallin</t>
  </si>
  <si>
    <t>Livia Hjertström</t>
  </si>
  <si>
    <t>Victor Samppala</t>
  </si>
  <si>
    <t>Malte Nyqvist</t>
  </si>
  <si>
    <t>Viktor Wik</t>
  </si>
  <si>
    <t>William Björk</t>
  </si>
  <si>
    <t>Elliot Petrén</t>
  </si>
  <si>
    <t>Erik Wetterholm</t>
  </si>
  <si>
    <t>Isabelle Helin</t>
  </si>
  <si>
    <t>2009</t>
  </si>
  <si>
    <t>Zelda Lukic</t>
  </si>
  <si>
    <t>Tyra Svensson</t>
  </si>
  <si>
    <t>Fredrika Nyblom</t>
  </si>
  <si>
    <t>Erik Jansson</t>
  </si>
  <si>
    <t>Kevin Botold Gibney</t>
  </si>
  <si>
    <t>Erik Westberg</t>
  </si>
  <si>
    <t>Arvid Eriksson</t>
  </si>
  <si>
    <t>Carl Lärk</t>
  </si>
  <si>
    <t>Charles Sandborg</t>
  </si>
  <si>
    <t>2008</t>
  </si>
  <si>
    <t>Astrid Wallenius</t>
  </si>
  <si>
    <t>Midea Allard</t>
  </si>
  <si>
    <t>Tilde Strandman</t>
  </si>
  <si>
    <t>Bea Brusling</t>
  </si>
  <si>
    <t>Märta Nyquist</t>
  </si>
  <si>
    <t>Agnes Ulfner</t>
  </si>
  <si>
    <t>Elin Rimskog</t>
  </si>
  <si>
    <t>Hanna Andersson</t>
  </si>
  <si>
    <t>Shanel Ardhlan</t>
  </si>
  <si>
    <t>Ellen Ahlén</t>
  </si>
  <si>
    <t>Alma Gunnarsson</t>
  </si>
  <si>
    <t>Signe Wanbro</t>
  </si>
  <si>
    <t>Ngima Can</t>
  </si>
  <si>
    <t>David Wallén</t>
  </si>
  <si>
    <t>Ethan Lindström</t>
  </si>
  <si>
    <t>Karl Setthammar</t>
  </si>
  <si>
    <t>Noel Moström Wernryd</t>
  </si>
  <si>
    <t>Wilfred Lagerqvist</t>
  </si>
  <si>
    <t>Valter Silverhult</t>
  </si>
  <si>
    <t>Clara Jansson</t>
  </si>
  <si>
    <t>2006</t>
  </si>
  <si>
    <t>Julia Silverhult</t>
  </si>
  <si>
    <t>2007</t>
  </si>
  <si>
    <t>Lova Jonsson</t>
  </si>
  <si>
    <t>Filippa Engström</t>
  </si>
  <si>
    <t>Isabelle Almberg</t>
  </si>
  <si>
    <t>Oscar Setthammar</t>
  </si>
  <si>
    <t>Jonathan Halmai</t>
  </si>
  <si>
    <t>Jack Forsberg</t>
  </si>
  <si>
    <t>Edvin Ek</t>
  </si>
  <si>
    <t>Melwin Braneby</t>
  </si>
  <si>
    <t>Samuel Wiklund</t>
  </si>
  <si>
    <t>Viktor Helin</t>
  </si>
  <si>
    <t>Felix Hjertström</t>
  </si>
  <si>
    <t>Ludvig Åsberg</t>
  </si>
  <si>
    <t>Markus Andersson</t>
  </si>
  <si>
    <t>2005</t>
  </si>
  <si>
    <t>Anton Lindberg</t>
  </si>
  <si>
    <t>Hannah Lahti</t>
  </si>
  <si>
    <t>Celina Andersson</t>
  </si>
  <si>
    <t>Vilma Söderlund</t>
  </si>
  <si>
    <t>Delad</t>
  </si>
  <si>
    <t>Resultat omgång 1, 2019-04-24</t>
  </si>
  <si>
    <t>Lilly Brusling</t>
  </si>
  <si>
    <t>Wilma Pettersson</t>
  </si>
  <si>
    <t>11.46,9</t>
  </si>
  <si>
    <t>11.51,5</t>
  </si>
  <si>
    <t>14.39,5</t>
  </si>
  <si>
    <t>10.25,0</t>
  </si>
  <si>
    <t>11.08,1</t>
  </si>
  <si>
    <t>Joel Holst</t>
  </si>
  <si>
    <t>11.24,2</t>
  </si>
  <si>
    <t>Jonathan Windahl Halmai</t>
  </si>
  <si>
    <t>Nils Hammar</t>
  </si>
  <si>
    <t>Lucas Levenborn</t>
  </si>
  <si>
    <t>Viggo Hermansson</t>
  </si>
  <si>
    <t>7.48,9</t>
  </si>
  <si>
    <t>8.21,1</t>
  </si>
  <si>
    <t>8.46,1</t>
  </si>
  <si>
    <t>9.10,6</t>
  </si>
  <si>
    <t>9.19,3</t>
  </si>
  <si>
    <t>9.58,9</t>
  </si>
  <si>
    <t>7.43,3</t>
  </si>
  <si>
    <t>7.56,1</t>
  </si>
  <si>
    <t>8.13,9</t>
  </si>
  <si>
    <t>8.18,9</t>
  </si>
  <si>
    <t>8.20,7</t>
  </si>
  <si>
    <t>8.42,8</t>
  </si>
  <si>
    <t>9.05,6</t>
  </si>
  <si>
    <t>9.14,8</t>
  </si>
  <si>
    <t>9.23,4</t>
  </si>
  <si>
    <t>Sebastian Stellnert</t>
  </si>
  <si>
    <t>4.58,6</t>
  </si>
  <si>
    <t>5.33,8</t>
  </si>
  <si>
    <t>5.35,9</t>
  </si>
  <si>
    <t>6.18,1</t>
  </si>
  <si>
    <t>6.40,7</t>
  </si>
  <si>
    <t>Naima Can</t>
  </si>
  <si>
    <t>Viktoria Bakamana</t>
  </si>
  <si>
    <t>5.13,0</t>
  </si>
  <si>
    <t>5.36,8</t>
  </si>
  <si>
    <t>6.07,3</t>
  </si>
  <si>
    <t>6.11,6</t>
  </si>
  <si>
    <t>6.31,8</t>
  </si>
  <si>
    <t>6.34,5</t>
  </si>
  <si>
    <t>7.25,9</t>
  </si>
  <si>
    <t>7.27,1</t>
  </si>
  <si>
    <t>7.41,9</t>
  </si>
  <si>
    <t>Leira Sandvall</t>
  </si>
  <si>
    <t>Suhaila Mohammed</t>
  </si>
  <si>
    <t>Nellie Öberg</t>
  </si>
  <si>
    <t>6.03,5</t>
  </si>
  <si>
    <t>6.14,9</t>
  </si>
  <si>
    <t>6.20,2</t>
  </si>
  <si>
    <t>6.20,3</t>
  </si>
  <si>
    <t>7.07,2</t>
  </si>
  <si>
    <t>7.21,6</t>
  </si>
  <si>
    <t>6.19,9</t>
  </si>
  <si>
    <t>5.27,9</t>
  </si>
  <si>
    <t>Chris Leo</t>
  </si>
  <si>
    <t>Jesper Hermansson</t>
  </si>
  <si>
    <t>Elvis Björkström</t>
  </si>
  <si>
    <t>2.49,9</t>
  </si>
  <si>
    <t>2.50,9</t>
  </si>
  <si>
    <t>2.53,7</t>
  </si>
  <si>
    <t>2.57,0</t>
  </si>
  <si>
    <t>3.06,9</t>
  </si>
  <si>
    <t>3.09,7</t>
  </si>
  <si>
    <t>3.39,4</t>
  </si>
  <si>
    <t>Linnea Nässén</t>
  </si>
  <si>
    <t>Nova Bertilsson</t>
  </si>
  <si>
    <t>3.06,5</t>
  </si>
  <si>
    <t>3.09,4</t>
  </si>
  <si>
    <t>3.02,9</t>
  </si>
  <si>
    <t>Tuva Arvelius</t>
  </si>
  <si>
    <t>3.10,7</t>
  </si>
  <si>
    <t>3.11,7</t>
  </si>
  <si>
    <t>3.16,0</t>
  </si>
  <si>
    <t>3.22,1</t>
  </si>
  <si>
    <t>3.24,5</t>
  </si>
  <si>
    <t>3.40,1</t>
  </si>
  <si>
    <t>3.59,3</t>
  </si>
  <si>
    <t>6.11,7</t>
  </si>
  <si>
    <t>Elmer Larsson</t>
  </si>
  <si>
    <t>Alexander Wadefjord</t>
  </si>
  <si>
    <t>2.59,3</t>
  </si>
  <si>
    <t>3.15,0</t>
  </si>
  <si>
    <t>3.22,3</t>
  </si>
  <si>
    <t>3.40,0</t>
  </si>
  <si>
    <t>3.46,6</t>
  </si>
  <si>
    <t>Vidar Nyqvist</t>
  </si>
  <si>
    <t>3.04,6</t>
  </si>
  <si>
    <t>3.10,4</t>
  </si>
  <si>
    <t>3.48,1</t>
  </si>
  <si>
    <t>Vilma Harry</t>
  </si>
  <si>
    <t>3.06,4</t>
  </si>
  <si>
    <t>3.08,4</t>
  </si>
  <si>
    <t>3.09,5</t>
  </si>
  <si>
    <t>3.37,8</t>
  </si>
  <si>
    <t>4.17,6</t>
  </si>
  <si>
    <t>Sigrid Thelin</t>
  </si>
  <si>
    <t>Ingrid Selin</t>
  </si>
  <si>
    <t>Stina Arnsten</t>
  </si>
  <si>
    <t>2.54,4</t>
  </si>
  <si>
    <t>3.40,8</t>
  </si>
  <si>
    <t>3.45,7</t>
  </si>
  <si>
    <t>3.47,1</t>
  </si>
  <si>
    <t>3.50,7</t>
  </si>
  <si>
    <t>7.37,5</t>
  </si>
  <si>
    <t>9.59,0</t>
  </si>
  <si>
    <t>11.54,0</t>
  </si>
  <si>
    <t>7.15,0</t>
  </si>
  <si>
    <t>7.34,0</t>
  </si>
  <si>
    <t>7.58,0</t>
  </si>
  <si>
    <t>8.07,0</t>
  </si>
  <si>
    <t>8.15,0</t>
  </si>
  <si>
    <t>8.17,0</t>
  </si>
  <si>
    <t>8.38,0</t>
  </si>
  <si>
    <t>9.53,0</t>
  </si>
  <si>
    <t>8.02,0</t>
  </si>
  <si>
    <t>8.18,0</t>
  </si>
  <si>
    <t>8.35,0</t>
  </si>
  <si>
    <t>9.03,0</t>
  </si>
  <si>
    <t>9.52,0</t>
  </si>
  <si>
    <t>Tilda Önneflod</t>
  </si>
  <si>
    <t>Julia Laurent</t>
  </si>
  <si>
    <t>10.00,0</t>
  </si>
  <si>
    <t>5.00,0</t>
  </si>
  <si>
    <t>5.43,0</t>
  </si>
  <si>
    <t>5.45,00</t>
  </si>
  <si>
    <t>Adam Lycke</t>
  </si>
  <si>
    <t>6.10,0</t>
  </si>
  <si>
    <t>6.14,0</t>
  </si>
  <si>
    <t>Karl Sturebrand</t>
  </si>
  <si>
    <t>6.24,0</t>
  </si>
  <si>
    <t>Johannes Bergmann</t>
  </si>
  <si>
    <t>6.35,0</t>
  </si>
  <si>
    <t>Erik Fransson</t>
  </si>
  <si>
    <t>6.42,0</t>
  </si>
  <si>
    <t>Simon Råket</t>
  </si>
  <si>
    <t>8.14,0</t>
  </si>
  <si>
    <t>Sebastian Steunert</t>
  </si>
  <si>
    <t>8.16,0</t>
  </si>
  <si>
    <t>Neo Levenby</t>
  </si>
  <si>
    <t>10.21,0</t>
  </si>
  <si>
    <t>5.21,0</t>
  </si>
  <si>
    <t>5.50,0</t>
  </si>
  <si>
    <t>6.19,0</t>
  </si>
  <si>
    <t>6.22,0</t>
  </si>
  <si>
    <t>6.25,0</t>
  </si>
  <si>
    <t>Sigrid Bergius</t>
  </si>
  <si>
    <t>6.34,0</t>
  </si>
  <si>
    <t>Thea Englund</t>
  </si>
  <si>
    <t>Nora Nolkrantz</t>
  </si>
  <si>
    <t>6.50,0</t>
  </si>
  <si>
    <t>Emilia Wahlström</t>
  </si>
  <si>
    <t>6.57,0</t>
  </si>
  <si>
    <t>7.06,0</t>
  </si>
  <si>
    <t>7.09,0</t>
  </si>
  <si>
    <t>7.21,0</t>
  </si>
  <si>
    <t>7.42,0</t>
  </si>
  <si>
    <t>5.17,0</t>
  </si>
  <si>
    <t>6.01,0</t>
  </si>
  <si>
    <t>6.03,0</t>
  </si>
  <si>
    <t>6.20,0</t>
  </si>
  <si>
    <t>6.26,0</t>
  </si>
  <si>
    <t>6.27,0</t>
  </si>
  <si>
    <t>7.08,0</t>
  </si>
  <si>
    <t>2.52,0</t>
  </si>
  <si>
    <t>2.50,0</t>
  </si>
  <si>
    <t>2.53,0</t>
  </si>
  <si>
    <t>2.56,0</t>
  </si>
  <si>
    <t>Winston Hammarstedt</t>
  </si>
  <si>
    <t>2.58,0</t>
  </si>
  <si>
    <t>3.00,0</t>
  </si>
  <si>
    <t>3.09,0</t>
  </si>
  <si>
    <t>3.59,0</t>
  </si>
  <si>
    <t>3.01,0</t>
  </si>
  <si>
    <t>3.07,0</t>
  </si>
  <si>
    <t>3.08,0</t>
  </si>
  <si>
    <t>3.13,0</t>
  </si>
  <si>
    <t>3.19,0</t>
  </si>
  <si>
    <t>3.20,0</t>
  </si>
  <si>
    <t>3.23,0</t>
  </si>
  <si>
    <t>3.57,0</t>
  </si>
  <si>
    <t>4.00,0</t>
  </si>
  <si>
    <t>3.06,0</t>
  </si>
  <si>
    <t>3..06,0</t>
  </si>
  <si>
    <t>3.21,0</t>
  </si>
  <si>
    <t>3.36,0</t>
  </si>
  <si>
    <t>3.05,0</t>
  </si>
  <si>
    <t>Simon Richardsen</t>
  </si>
  <si>
    <t>Ludwig Geidemark</t>
  </si>
  <si>
    <t>3.47,0</t>
  </si>
  <si>
    <t>3.04,0</t>
  </si>
  <si>
    <t>3.35,0</t>
  </si>
  <si>
    <t>Edvin Strid</t>
  </si>
  <si>
    <t>3.50,0</t>
  </si>
  <si>
    <t>2.59,0</t>
  </si>
  <si>
    <t>3.28,0</t>
  </si>
  <si>
    <t>Tilde Selander Nikka</t>
  </si>
  <si>
    <t>3.37,0</t>
  </si>
  <si>
    <t>3.42,0</t>
  </si>
  <si>
    <t>Felicia Karlsson</t>
  </si>
  <si>
    <t>3.43,0</t>
  </si>
  <si>
    <t>3.48,0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</si>
</sst>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\.ss.0"/>
  </numFmts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2" xfId="0" applyBorder="1"/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5" fillId="0" borderId="0" xfId="0" applyFont="1"/>
    <xf numFmtId="0" fontId="8" fillId="0" borderId="2" xfId="0" applyFont="1" applyBorder="1"/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2" fillId="0" borderId="0" xfId="0" quotePrefix="1" applyNumberFormat="1" applyFont="1" applyAlignment="1">
      <alignment horizontal="center"/>
    </xf>
    <xf numFmtId="49" fontId="0" fillId="0" borderId="0" xfId="0" applyNumberFormat="1"/>
    <xf numFmtId="49" fontId="1" fillId="0" borderId="0" xfId="0" applyNumberFormat="1" applyFont="1"/>
    <xf numFmtId="49" fontId="2" fillId="0" borderId="0" xfId="0" applyNumberFormat="1" applyFont="1"/>
    <xf numFmtId="0" fontId="2" fillId="0" borderId="0" xfId="0" applyFont="1" applyFill="1"/>
    <xf numFmtId="2" fontId="2" fillId="0" borderId="0" xfId="0" applyNumberFormat="1" applyFont="1" applyFill="1"/>
    <xf numFmtId="0" fontId="0" fillId="0" borderId="0" xfId="0" applyFill="1"/>
    <xf numFmtId="2" fontId="2" fillId="0" borderId="0" xfId="0" applyNumberFormat="1" applyFont="1"/>
    <xf numFmtId="2" fontId="0" fillId="0" borderId="0" xfId="0" applyNumberFormat="1"/>
    <xf numFmtId="0" fontId="2" fillId="0" borderId="0" xfId="0" applyFont="1" applyFill="1" applyBorder="1" applyAlignment="1">
      <alignment horizontal="center"/>
    </xf>
    <xf numFmtId="0" fontId="10" fillId="0" borderId="0" xfId="0" applyFont="1"/>
    <xf numFmtId="49" fontId="1" fillId="0" borderId="0" xfId="0" applyNumberFormat="1" applyFont="1" applyFill="1" applyAlignment="1">
      <alignment horizont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applyFill="1" applyBorder="1"/>
    <xf numFmtId="0" fontId="8" fillId="0" borderId="2" xfId="0" applyFont="1" applyFill="1" applyBorder="1"/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49" fontId="0" fillId="0" borderId="0" xfId="0" applyNumberForma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6" fillId="0" borderId="0" xfId="0" applyFont="1" applyFill="1"/>
    <xf numFmtId="49" fontId="6" fillId="0" borderId="0" xfId="0" applyNumberFormat="1" applyFont="1" applyFill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/>
    <xf numFmtId="49" fontId="0" fillId="0" borderId="0" xfId="0" applyNumberFormat="1" applyFont="1" applyFill="1"/>
    <xf numFmtId="0" fontId="0" fillId="0" borderId="0" xfId="0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49" fontId="6" fillId="0" borderId="0" xfId="0" applyNumberFormat="1" applyFont="1" applyFill="1"/>
    <xf numFmtId="49" fontId="2" fillId="0" borderId="0" xfId="0" applyNumberFormat="1" applyFont="1" applyFill="1"/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Border="1"/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8" fillId="0" borderId="0" xfId="0" applyFont="1" applyBorder="1"/>
    <xf numFmtId="47" fontId="2" fillId="0" borderId="0" xfId="0" applyNumberFormat="1" applyFont="1" applyAlignment="1">
      <alignment horizontal="center"/>
    </xf>
    <xf numFmtId="47" fontId="0" fillId="0" borderId="0" xfId="0" applyNumberFormat="1"/>
    <xf numFmtId="0" fontId="12" fillId="0" borderId="0" xfId="0" applyFont="1"/>
    <xf numFmtId="49" fontId="1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Fill="1" applyBorder="1"/>
    <xf numFmtId="0" fontId="2" fillId="0" borderId="0" xfId="0" applyFont="1" applyBorder="1"/>
    <xf numFmtId="49" fontId="2" fillId="0" borderId="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1"/>
  <sheetViews>
    <sheetView topLeftCell="A102" zoomScaleNormal="100" workbookViewId="0">
      <selection activeCell="B126" sqref="B126"/>
    </sheetView>
  </sheetViews>
  <sheetFormatPr defaultRowHeight="12.75" x14ac:dyDescent="0.2"/>
  <cols>
    <col min="1" max="1" width="10.28515625" customWidth="1"/>
    <col min="2" max="2" width="24.140625" bestFit="1" customWidth="1"/>
    <col min="3" max="3" width="6.28515625" style="23" customWidth="1"/>
    <col min="4" max="4" width="7.7109375" customWidth="1"/>
    <col min="5" max="5" width="6.85546875" bestFit="1" customWidth="1"/>
    <col min="6" max="6" width="4.5703125" customWidth="1"/>
    <col min="7" max="7" width="11.5703125" bestFit="1" customWidth="1"/>
    <col min="8" max="8" width="7.140625" customWidth="1"/>
    <col min="9" max="9" width="4.140625" customWidth="1"/>
    <col min="10" max="10" width="6" customWidth="1"/>
    <col min="11" max="11" width="4.28515625" customWidth="1"/>
  </cols>
  <sheetData>
    <row r="1" spans="1:14" ht="15.75" x14ac:dyDescent="0.25">
      <c r="A1" s="36" t="s">
        <v>37</v>
      </c>
      <c r="C1" s="9"/>
      <c r="D1" s="1"/>
    </row>
    <row r="2" spans="1:14" ht="15.75" x14ac:dyDescent="0.25">
      <c r="A2" s="36" t="s">
        <v>134</v>
      </c>
      <c r="C2" s="9"/>
      <c r="D2" s="1"/>
    </row>
    <row r="3" spans="1:14" x14ac:dyDescent="0.2">
      <c r="A3" s="17"/>
      <c r="B3" s="1"/>
      <c r="C3" s="9"/>
      <c r="D3" s="1"/>
    </row>
    <row r="4" spans="1:14" ht="13.5" thickBot="1" x14ac:dyDescent="0.25">
      <c r="A4" s="11" t="s">
        <v>0</v>
      </c>
      <c r="B4" s="11" t="s">
        <v>1</v>
      </c>
      <c r="C4" s="24" t="s">
        <v>2</v>
      </c>
      <c r="D4" s="12" t="s">
        <v>3</v>
      </c>
      <c r="E4" s="12" t="s">
        <v>4</v>
      </c>
      <c r="F4" s="7"/>
      <c r="G4" s="12" t="s">
        <v>5</v>
      </c>
      <c r="I4" s="18" t="s">
        <v>6</v>
      </c>
      <c r="J4" s="18"/>
      <c r="K4" s="18"/>
    </row>
    <row r="5" spans="1:14" x14ac:dyDescent="0.2">
      <c r="A5" s="3"/>
      <c r="B5" s="1" t="s">
        <v>36</v>
      </c>
      <c r="C5" s="10"/>
      <c r="D5" s="3"/>
      <c r="E5" s="2"/>
      <c r="F5" s="74"/>
      <c r="G5" s="73"/>
      <c r="I5" s="19">
        <v>1</v>
      </c>
      <c r="J5" s="20">
        <v>25</v>
      </c>
      <c r="K5" s="19" t="s">
        <v>7</v>
      </c>
    </row>
    <row r="6" spans="1:14" x14ac:dyDescent="0.2">
      <c r="A6" s="1" t="s">
        <v>0</v>
      </c>
      <c r="B6" s="1" t="s">
        <v>19</v>
      </c>
      <c r="C6" s="9" t="s">
        <v>2</v>
      </c>
      <c r="D6" s="2" t="s">
        <v>3</v>
      </c>
      <c r="E6" s="2"/>
      <c r="F6" s="74"/>
      <c r="G6" s="73"/>
      <c r="I6" s="19">
        <v>2</v>
      </c>
      <c r="J6" s="20">
        <v>20</v>
      </c>
      <c r="K6" s="19" t="s">
        <v>7</v>
      </c>
    </row>
    <row r="7" spans="1:14" x14ac:dyDescent="0.2">
      <c r="A7" s="4">
        <v>1</v>
      </c>
      <c r="B7" s="3"/>
      <c r="C7" s="10"/>
      <c r="D7" s="4"/>
      <c r="E7" s="2">
        <v>25</v>
      </c>
      <c r="F7" s="74"/>
      <c r="G7" s="73"/>
      <c r="I7" s="19">
        <v>3</v>
      </c>
      <c r="J7" s="20">
        <v>17</v>
      </c>
      <c r="K7" s="19" t="s">
        <v>7</v>
      </c>
    </row>
    <row r="8" spans="1:14" x14ac:dyDescent="0.2">
      <c r="A8" s="4"/>
      <c r="B8" s="3"/>
      <c r="C8" s="10"/>
      <c r="D8" s="4"/>
      <c r="E8" s="2"/>
      <c r="F8" s="74"/>
      <c r="G8" s="73"/>
      <c r="I8" s="19">
        <v>4</v>
      </c>
      <c r="J8" s="20">
        <v>15</v>
      </c>
      <c r="K8" s="19" t="s">
        <v>7</v>
      </c>
    </row>
    <row r="9" spans="1:14" x14ac:dyDescent="0.2">
      <c r="A9" s="3"/>
      <c r="B9" s="1" t="s">
        <v>36</v>
      </c>
      <c r="C9" s="10"/>
      <c r="D9" s="3"/>
      <c r="E9" s="2"/>
      <c r="F9" s="3"/>
      <c r="G9" s="3"/>
      <c r="I9" s="19">
        <v>5</v>
      </c>
      <c r="J9" s="20">
        <v>14</v>
      </c>
      <c r="K9" s="19" t="s">
        <v>7</v>
      </c>
    </row>
    <row r="10" spans="1:14" x14ac:dyDescent="0.2">
      <c r="A10" s="1" t="s">
        <v>0</v>
      </c>
      <c r="B10" s="1" t="s">
        <v>23</v>
      </c>
      <c r="C10" s="9" t="s">
        <v>2</v>
      </c>
      <c r="D10" s="2" t="s">
        <v>3</v>
      </c>
      <c r="E10" s="2"/>
      <c r="F10" s="3"/>
      <c r="G10" s="3"/>
      <c r="I10" s="19">
        <v>6</v>
      </c>
      <c r="J10" s="20">
        <v>13</v>
      </c>
      <c r="K10" s="19" t="s">
        <v>7</v>
      </c>
    </row>
    <row r="11" spans="1:14" x14ac:dyDescent="0.2">
      <c r="A11" s="4">
        <v>1</v>
      </c>
      <c r="B11" s="3" t="s">
        <v>127</v>
      </c>
      <c r="C11" s="10" t="s">
        <v>128</v>
      </c>
      <c r="D11" s="76">
        <v>6.997685185185184E-3</v>
      </c>
      <c r="E11" s="2">
        <v>25</v>
      </c>
      <c r="F11" s="3"/>
      <c r="G11" s="3"/>
      <c r="I11" s="19">
        <v>7</v>
      </c>
      <c r="J11" s="20">
        <v>12</v>
      </c>
      <c r="K11" s="19" t="s">
        <v>7</v>
      </c>
    </row>
    <row r="12" spans="1:14" x14ac:dyDescent="0.2">
      <c r="A12" s="4">
        <v>2</v>
      </c>
      <c r="B12" s="78" t="s">
        <v>129</v>
      </c>
      <c r="C12" s="79" t="s">
        <v>128</v>
      </c>
      <c r="D12" s="76">
        <v>7.9814814814814818E-3</v>
      </c>
      <c r="E12" s="2">
        <v>20</v>
      </c>
      <c r="F12" s="3"/>
      <c r="G12" s="3"/>
      <c r="I12" s="19">
        <v>8</v>
      </c>
      <c r="J12" s="20">
        <v>11</v>
      </c>
      <c r="K12" s="19" t="s">
        <v>7</v>
      </c>
    </row>
    <row r="13" spans="1:14" x14ac:dyDescent="0.2">
      <c r="A13" s="4"/>
      <c r="B13" s="15"/>
      <c r="C13" s="25"/>
      <c r="D13" s="76"/>
      <c r="E13" s="2"/>
      <c r="F13" s="3"/>
      <c r="G13" s="3"/>
      <c r="I13" s="19">
        <v>9</v>
      </c>
      <c r="J13" s="20">
        <v>10</v>
      </c>
      <c r="K13" s="19" t="s">
        <v>7</v>
      </c>
      <c r="M13" s="3"/>
      <c r="N13" s="10"/>
    </row>
    <row r="14" spans="1:14" x14ac:dyDescent="0.2">
      <c r="A14" s="3"/>
      <c r="B14" s="1" t="s">
        <v>36</v>
      </c>
      <c r="C14" s="10"/>
      <c r="D14" s="3"/>
      <c r="E14" s="2"/>
      <c r="F14" s="3"/>
      <c r="G14" s="3"/>
      <c r="I14" s="19">
        <v>10</v>
      </c>
      <c r="J14" s="20">
        <v>9</v>
      </c>
      <c r="K14" s="19" t="s">
        <v>7</v>
      </c>
      <c r="M14" s="3"/>
      <c r="N14" s="10"/>
    </row>
    <row r="15" spans="1:14" x14ac:dyDescent="0.2">
      <c r="A15" s="1" t="s">
        <v>0</v>
      </c>
      <c r="B15" s="1" t="s">
        <v>22</v>
      </c>
      <c r="C15" s="9" t="s">
        <v>2</v>
      </c>
      <c r="D15" s="2" t="s">
        <v>3</v>
      </c>
      <c r="E15" s="2"/>
      <c r="F15" s="3"/>
      <c r="G15" s="3"/>
      <c r="I15" s="19">
        <v>11</v>
      </c>
      <c r="J15" s="20">
        <v>8</v>
      </c>
      <c r="K15" s="19" t="s">
        <v>7</v>
      </c>
    </row>
    <row r="16" spans="1:14" x14ac:dyDescent="0.2">
      <c r="A16" s="4">
        <v>1</v>
      </c>
      <c r="B16" s="3" t="s">
        <v>130</v>
      </c>
      <c r="C16" s="10" t="s">
        <v>128</v>
      </c>
      <c r="D16" s="76">
        <v>8.2245370370370371E-3</v>
      </c>
      <c r="E16" s="2">
        <v>25</v>
      </c>
      <c r="F16" s="3"/>
      <c r="G16" s="3"/>
      <c r="I16" s="19">
        <v>12</v>
      </c>
      <c r="J16" s="20">
        <v>7</v>
      </c>
      <c r="K16" s="19" t="s">
        <v>7</v>
      </c>
    </row>
    <row r="17" spans="1:11" x14ac:dyDescent="0.2">
      <c r="A17" s="4">
        <v>2</v>
      </c>
      <c r="B17" s="3" t="s">
        <v>131</v>
      </c>
      <c r="C17" s="10" t="s">
        <v>128</v>
      </c>
      <c r="D17" s="76">
        <v>8.6805555555555559E-3</v>
      </c>
      <c r="E17" s="2">
        <v>20</v>
      </c>
      <c r="F17" s="3"/>
      <c r="G17" s="3"/>
      <c r="I17" s="19">
        <v>13</v>
      </c>
      <c r="J17" s="20">
        <v>6</v>
      </c>
      <c r="K17" s="19" t="s">
        <v>7</v>
      </c>
    </row>
    <row r="18" spans="1:11" x14ac:dyDescent="0.2">
      <c r="A18" s="4">
        <v>3</v>
      </c>
      <c r="B18" s="3" t="s">
        <v>132</v>
      </c>
      <c r="C18" s="10" t="s">
        <v>128</v>
      </c>
      <c r="D18" s="76">
        <v>1.0273148148148148E-2</v>
      </c>
      <c r="E18" s="2">
        <v>17</v>
      </c>
      <c r="F18" s="3"/>
      <c r="G18" s="3"/>
      <c r="I18" s="19">
        <v>14</v>
      </c>
      <c r="J18" s="20">
        <v>5</v>
      </c>
      <c r="K18" s="19" t="s">
        <v>7</v>
      </c>
    </row>
    <row r="19" spans="1:11" x14ac:dyDescent="0.2">
      <c r="A19" s="4"/>
      <c r="B19" s="3"/>
      <c r="C19" s="10"/>
      <c r="D19" s="4"/>
      <c r="E19" s="2"/>
      <c r="F19" s="3"/>
      <c r="G19" s="3"/>
      <c r="I19" s="19">
        <v>15</v>
      </c>
      <c r="J19" s="20">
        <v>4</v>
      </c>
      <c r="K19" s="19" t="s">
        <v>7</v>
      </c>
    </row>
    <row r="20" spans="1:11" x14ac:dyDescent="0.2">
      <c r="A20" s="3"/>
      <c r="B20" s="1" t="s">
        <v>9</v>
      </c>
      <c r="C20" s="10"/>
      <c r="D20" s="3"/>
      <c r="E20" s="2"/>
      <c r="F20" s="3"/>
      <c r="G20" s="3"/>
      <c r="I20" s="19">
        <v>16</v>
      </c>
      <c r="J20" s="21">
        <v>3</v>
      </c>
      <c r="K20" s="19" t="s">
        <v>7</v>
      </c>
    </row>
    <row r="21" spans="1:11" x14ac:dyDescent="0.2">
      <c r="A21" s="1" t="s">
        <v>0</v>
      </c>
      <c r="B21" s="1" t="s">
        <v>24</v>
      </c>
      <c r="C21" s="9" t="s">
        <v>2</v>
      </c>
      <c r="D21" s="2" t="s">
        <v>3</v>
      </c>
      <c r="E21" s="2"/>
      <c r="F21" s="3"/>
      <c r="G21" s="3"/>
      <c r="I21" s="19">
        <v>17</v>
      </c>
      <c r="J21" s="20">
        <v>2</v>
      </c>
      <c r="K21" s="19" t="s">
        <v>7</v>
      </c>
    </row>
    <row r="22" spans="1:11" x14ac:dyDescent="0.2">
      <c r="A22" s="4">
        <v>1</v>
      </c>
      <c r="B22" s="3" t="s">
        <v>118</v>
      </c>
      <c r="C22" s="10" t="s">
        <v>112</v>
      </c>
      <c r="D22" s="76">
        <v>4.9409722222222225E-3</v>
      </c>
      <c r="E22" s="2">
        <v>25</v>
      </c>
      <c r="F22" s="3"/>
      <c r="G22" s="3"/>
      <c r="I22" s="19">
        <v>18</v>
      </c>
      <c r="J22" s="20">
        <v>1</v>
      </c>
      <c r="K22" s="19" t="s">
        <v>7</v>
      </c>
    </row>
    <row r="23" spans="1:11" x14ac:dyDescent="0.2">
      <c r="A23" s="4">
        <v>2</v>
      </c>
      <c r="B23" s="3" t="s">
        <v>119</v>
      </c>
      <c r="C23" s="10" t="s">
        <v>112</v>
      </c>
      <c r="D23" s="76">
        <v>5.6284722222222222E-3</v>
      </c>
      <c r="E23" s="2">
        <v>20</v>
      </c>
      <c r="F23" s="3"/>
      <c r="G23" s="3"/>
      <c r="I23" s="19"/>
      <c r="J23" s="20"/>
      <c r="K23" s="19"/>
    </row>
    <row r="24" spans="1:11" x14ac:dyDescent="0.2">
      <c r="A24" s="4">
        <v>3</v>
      </c>
      <c r="B24" s="3" t="s">
        <v>120</v>
      </c>
      <c r="C24" s="10" t="s">
        <v>112</v>
      </c>
      <c r="D24" s="76">
        <v>5.6400462962962958E-3</v>
      </c>
      <c r="E24" s="2">
        <v>17</v>
      </c>
      <c r="F24" s="3"/>
      <c r="G24" s="3"/>
      <c r="I24" s="19"/>
      <c r="J24" s="20"/>
      <c r="K24" s="19"/>
    </row>
    <row r="25" spans="1:11" x14ac:dyDescent="0.2">
      <c r="A25" s="4">
        <v>4</v>
      </c>
      <c r="B25" s="3" t="s">
        <v>121</v>
      </c>
      <c r="C25" s="10" t="s">
        <v>114</v>
      </c>
      <c r="D25" s="76">
        <v>5.6608796296296303E-3</v>
      </c>
      <c r="E25" s="2">
        <v>15</v>
      </c>
      <c r="F25" s="3"/>
      <c r="G25" s="3"/>
    </row>
    <row r="26" spans="1:11" x14ac:dyDescent="0.2">
      <c r="A26" s="4">
        <v>5</v>
      </c>
      <c r="B26" s="3" t="s">
        <v>122</v>
      </c>
      <c r="C26" s="10" t="s">
        <v>112</v>
      </c>
      <c r="D26" s="76">
        <v>5.7222222222222223E-3</v>
      </c>
      <c r="E26" s="2">
        <v>14</v>
      </c>
      <c r="F26" s="3"/>
      <c r="G26" s="3"/>
    </row>
    <row r="27" spans="1:11" x14ac:dyDescent="0.2">
      <c r="A27" s="4">
        <v>6</v>
      </c>
      <c r="B27" s="3" t="s">
        <v>123</v>
      </c>
      <c r="C27" s="10" t="s">
        <v>114</v>
      </c>
      <c r="D27" s="76">
        <v>5.9664351851851857E-3</v>
      </c>
      <c r="E27" s="2">
        <v>13</v>
      </c>
      <c r="F27" s="3"/>
      <c r="G27" s="3"/>
    </row>
    <row r="28" spans="1:11" x14ac:dyDescent="0.2">
      <c r="A28" s="4">
        <v>7</v>
      </c>
      <c r="B28" s="3" t="s">
        <v>124</v>
      </c>
      <c r="C28" s="10" t="s">
        <v>112</v>
      </c>
      <c r="D28" s="76">
        <v>6.107638888888889E-3</v>
      </c>
      <c r="E28" s="2">
        <v>12</v>
      </c>
      <c r="F28" s="3"/>
      <c r="G28" s="3"/>
    </row>
    <row r="29" spans="1:11" x14ac:dyDescent="0.2">
      <c r="A29" s="4">
        <v>8</v>
      </c>
      <c r="B29" s="3" t="s">
        <v>125</v>
      </c>
      <c r="C29" s="10" t="s">
        <v>114</v>
      </c>
      <c r="D29" s="76">
        <v>6.1435185185185178E-3</v>
      </c>
      <c r="E29" s="2">
        <v>11</v>
      </c>
      <c r="F29" s="3"/>
      <c r="G29" s="3"/>
    </row>
    <row r="30" spans="1:11" x14ac:dyDescent="0.2">
      <c r="A30" s="4">
        <v>9</v>
      </c>
      <c r="B30" s="3" t="s">
        <v>126</v>
      </c>
      <c r="C30" s="10" t="s">
        <v>112</v>
      </c>
      <c r="D30" s="76">
        <v>7.270833333333334E-3</v>
      </c>
      <c r="E30" s="2">
        <v>10</v>
      </c>
      <c r="F30" s="3"/>
      <c r="G30" s="3"/>
    </row>
    <row r="31" spans="1:11" x14ac:dyDescent="0.2">
      <c r="A31" s="4"/>
      <c r="B31" s="3"/>
      <c r="C31" s="10"/>
      <c r="D31" s="4"/>
      <c r="E31" s="2"/>
      <c r="F31" s="3"/>
      <c r="G31" s="3"/>
    </row>
    <row r="32" spans="1:11" x14ac:dyDescent="0.2">
      <c r="A32" s="15"/>
      <c r="B32" s="1" t="s">
        <v>9</v>
      </c>
      <c r="C32" s="25"/>
      <c r="D32" s="15"/>
      <c r="E32" s="16"/>
      <c r="G32" s="3"/>
    </row>
    <row r="33" spans="1:11" x14ac:dyDescent="0.2">
      <c r="A33" s="1" t="s">
        <v>0</v>
      </c>
      <c r="B33" s="1" t="s">
        <v>25</v>
      </c>
      <c r="C33" s="9" t="s">
        <v>2</v>
      </c>
      <c r="D33" s="2" t="s">
        <v>3</v>
      </c>
      <c r="E33" s="2"/>
      <c r="G33" s="3"/>
    </row>
    <row r="34" spans="1:11" x14ac:dyDescent="0.2">
      <c r="A34" s="4">
        <v>1</v>
      </c>
      <c r="B34" s="3" t="s">
        <v>111</v>
      </c>
      <c r="C34" s="10" t="s">
        <v>112</v>
      </c>
      <c r="D34" s="76">
        <v>5.7060185185185191E-3</v>
      </c>
      <c r="E34" s="2">
        <v>25</v>
      </c>
      <c r="G34" s="33"/>
    </row>
    <row r="35" spans="1:11" x14ac:dyDescent="0.2">
      <c r="A35" s="4">
        <v>2</v>
      </c>
      <c r="B35" s="3" t="s">
        <v>113</v>
      </c>
      <c r="C35" s="10" t="s">
        <v>114</v>
      </c>
      <c r="D35" s="76">
        <v>6.1597222222222218E-3</v>
      </c>
      <c r="E35" s="2">
        <v>20</v>
      </c>
      <c r="G35" s="3"/>
    </row>
    <row r="36" spans="1:11" x14ac:dyDescent="0.2">
      <c r="A36" s="4">
        <v>3</v>
      </c>
      <c r="B36" s="3" t="s">
        <v>115</v>
      </c>
      <c r="C36" s="10" t="s">
        <v>112</v>
      </c>
      <c r="D36" s="76">
        <v>6.4548611111111117E-3</v>
      </c>
      <c r="E36" s="2">
        <v>17</v>
      </c>
      <c r="G36" s="3" t="s">
        <v>133</v>
      </c>
      <c r="I36" s="19"/>
      <c r="J36" s="20"/>
      <c r="K36" s="19"/>
    </row>
    <row r="37" spans="1:11" x14ac:dyDescent="0.2">
      <c r="A37" s="4">
        <v>3</v>
      </c>
      <c r="B37" s="3" t="s">
        <v>116</v>
      </c>
      <c r="C37" s="10" t="s">
        <v>114</v>
      </c>
      <c r="D37" s="76">
        <v>6.4548611111111117E-3</v>
      </c>
      <c r="E37" s="2">
        <v>17</v>
      </c>
      <c r="G37" s="3" t="s">
        <v>133</v>
      </c>
      <c r="I37" s="19"/>
      <c r="J37" s="20"/>
      <c r="K37" s="19"/>
    </row>
    <row r="38" spans="1:11" x14ac:dyDescent="0.2">
      <c r="A38" s="4">
        <v>5</v>
      </c>
      <c r="B38" s="3" t="s">
        <v>117</v>
      </c>
      <c r="C38" s="10" t="s">
        <v>112</v>
      </c>
      <c r="D38" s="76">
        <v>6.5023148148148149E-3</v>
      </c>
      <c r="E38" s="2">
        <v>14</v>
      </c>
      <c r="G38" s="3"/>
      <c r="I38" s="19"/>
      <c r="J38" s="20"/>
      <c r="K38" s="19"/>
    </row>
    <row r="39" spans="1:11" x14ac:dyDescent="0.2">
      <c r="A39" s="14"/>
      <c r="B39" s="15"/>
      <c r="C39" s="25"/>
      <c r="D39" s="14"/>
      <c r="E39" s="16"/>
    </row>
    <row r="40" spans="1:11" x14ac:dyDescent="0.2">
      <c r="A40" s="3"/>
      <c r="B40" s="1" t="s">
        <v>12</v>
      </c>
      <c r="C40" s="10"/>
      <c r="D40" s="3"/>
      <c r="E40" s="2"/>
    </row>
    <row r="41" spans="1:11" x14ac:dyDescent="0.2">
      <c r="A41" s="1" t="s">
        <v>0</v>
      </c>
      <c r="B41" s="1" t="s">
        <v>26</v>
      </c>
      <c r="C41" s="9" t="s">
        <v>2</v>
      </c>
      <c r="D41" s="2" t="s">
        <v>3</v>
      </c>
      <c r="E41" s="2"/>
    </row>
    <row r="42" spans="1:11" x14ac:dyDescent="0.2">
      <c r="A42" s="4">
        <v>1</v>
      </c>
      <c r="B42" s="3" t="s">
        <v>105</v>
      </c>
      <c r="C42" s="10" t="s">
        <v>91</v>
      </c>
      <c r="D42" s="76">
        <v>3.5659722222222221E-3</v>
      </c>
      <c r="E42" s="2">
        <v>25</v>
      </c>
    </row>
    <row r="43" spans="1:11" x14ac:dyDescent="0.2">
      <c r="A43" s="4">
        <v>2</v>
      </c>
      <c r="B43" s="3" t="s">
        <v>106</v>
      </c>
      <c r="C43" s="10" t="s">
        <v>91</v>
      </c>
      <c r="D43" s="76">
        <v>3.894675925925926E-3</v>
      </c>
      <c r="E43" s="2">
        <v>20</v>
      </c>
    </row>
    <row r="44" spans="1:11" x14ac:dyDescent="0.2">
      <c r="A44" s="4">
        <v>3</v>
      </c>
      <c r="B44" s="3" t="s">
        <v>107</v>
      </c>
      <c r="C44" s="10" t="s">
        <v>91</v>
      </c>
      <c r="D44" s="76">
        <v>3.9155092592592592E-3</v>
      </c>
      <c r="E44" s="2">
        <v>17</v>
      </c>
    </row>
    <row r="45" spans="1:11" x14ac:dyDescent="0.2">
      <c r="A45" s="4">
        <v>4</v>
      </c>
      <c r="B45" s="3" t="s">
        <v>108</v>
      </c>
      <c r="C45" s="10" t="s">
        <v>91</v>
      </c>
      <c r="D45" s="76">
        <v>3.9537037037037032E-3</v>
      </c>
      <c r="E45" s="2">
        <v>15</v>
      </c>
    </row>
    <row r="46" spans="1:11" x14ac:dyDescent="0.2">
      <c r="A46" s="4">
        <v>5</v>
      </c>
      <c r="B46" s="3" t="s">
        <v>109</v>
      </c>
      <c r="C46" s="10" t="s">
        <v>91</v>
      </c>
      <c r="D46" s="76">
        <v>4.2106481481481483E-3</v>
      </c>
      <c r="E46" s="2">
        <v>14</v>
      </c>
      <c r="G46" s="3"/>
    </row>
    <row r="47" spans="1:11" x14ac:dyDescent="0.2">
      <c r="A47" s="4">
        <v>6</v>
      </c>
      <c r="B47" s="3" t="s">
        <v>110</v>
      </c>
      <c r="C47" s="10" t="s">
        <v>91</v>
      </c>
      <c r="D47" s="76">
        <v>4.3761574074074076E-3</v>
      </c>
      <c r="E47" s="2">
        <v>13</v>
      </c>
      <c r="G47" s="3"/>
    </row>
    <row r="48" spans="1:11" x14ac:dyDescent="0.2">
      <c r="A48" s="14"/>
      <c r="B48" s="15"/>
      <c r="C48" s="25"/>
      <c r="D48" s="14"/>
      <c r="E48" s="16"/>
    </row>
    <row r="49" spans="1:8" x14ac:dyDescent="0.2">
      <c r="A49" s="3"/>
      <c r="B49" s="1" t="s">
        <v>12</v>
      </c>
      <c r="C49" s="10"/>
      <c r="D49" s="3"/>
      <c r="E49" s="2"/>
      <c r="F49" s="3"/>
      <c r="G49" s="3"/>
      <c r="H49" s="10"/>
    </row>
    <row r="50" spans="1:8" x14ac:dyDescent="0.2">
      <c r="A50" s="1" t="s">
        <v>0</v>
      </c>
      <c r="B50" s="1" t="s">
        <v>27</v>
      </c>
      <c r="C50" s="9" t="s">
        <v>2</v>
      </c>
      <c r="D50" s="2" t="s">
        <v>3</v>
      </c>
      <c r="E50" s="2"/>
      <c r="F50" s="3"/>
      <c r="G50" s="3"/>
      <c r="H50" s="10"/>
    </row>
    <row r="51" spans="1:8" x14ac:dyDescent="0.2">
      <c r="A51" s="4">
        <v>1</v>
      </c>
      <c r="B51" s="3" t="s">
        <v>92</v>
      </c>
      <c r="C51" s="10" t="s">
        <v>91</v>
      </c>
      <c r="D51" s="76">
        <v>3.701388888888889E-3</v>
      </c>
      <c r="E51" s="2">
        <v>25</v>
      </c>
      <c r="F51" s="3"/>
      <c r="G51" s="3"/>
    </row>
    <row r="52" spans="1:8" x14ac:dyDescent="0.2">
      <c r="A52" s="4">
        <v>2</v>
      </c>
      <c r="B52" s="3" t="s">
        <v>93</v>
      </c>
      <c r="C52" s="10" t="s">
        <v>91</v>
      </c>
      <c r="D52" s="76">
        <v>3.8530092592592596E-3</v>
      </c>
      <c r="E52" s="2">
        <v>20</v>
      </c>
      <c r="F52" s="3"/>
      <c r="G52" s="3"/>
    </row>
    <row r="53" spans="1:8" x14ac:dyDescent="0.2">
      <c r="A53" s="4">
        <v>3</v>
      </c>
      <c r="B53" s="3" t="s">
        <v>94</v>
      </c>
      <c r="C53" s="10" t="s">
        <v>91</v>
      </c>
      <c r="D53" s="76">
        <v>4.0636574074074073E-3</v>
      </c>
      <c r="E53" s="2">
        <v>17</v>
      </c>
      <c r="F53" s="3"/>
    </row>
    <row r="54" spans="1:8" x14ac:dyDescent="0.2">
      <c r="A54" s="4">
        <v>4</v>
      </c>
      <c r="B54" s="3" t="s">
        <v>95</v>
      </c>
      <c r="C54" s="10" t="s">
        <v>91</v>
      </c>
      <c r="D54" s="76">
        <v>4.4374999999999996E-3</v>
      </c>
      <c r="E54" s="2">
        <v>15</v>
      </c>
      <c r="F54" s="3"/>
      <c r="G54" s="3"/>
      <c r="H54" s="10"/>
    </row>
    <row r="55" spans="1:8" x14ac:dyDescent="0.2">
      <c r="A55" s="4">
        <v>5</v>
      </c>
      <c r="B55" s="3" t="s">
        <v>96</v>
      </c>
      <c r="C55" s="10" t="s">
        <v>91</v>
      </c>
      <c r="D55" s="76">
        <v>4.4629629629629628E-3</v>
      </c>
      <c r="E55" s="2">
        <v>14</v>
      </c>
      <c r="F55" s="3"/>
      <c r="G55" s="3"/>
      <c r="H55" s="10"/>
    </row>
    <row r="56" spans="1:8" x14ac:dyDescent="0.2">
      <c r="A56" s="4">
        <v>6</v>
      </c>
      <c r="B56" s="3" t="s">
        <v>97</v>
      </c>
      <c r="C56" s="10" t="s">
        <v>91</v>
      </c>
      <c r="D56" s="76">
        <v>4.587962962962963E-3</v>
      </c>
      <c r="E56" s="2">
        <v>13</v>
      </c>
      <c r="F56" s="3"/>
      <c r="H56" s="10"/>
    </row>
    <row r="57" spans="1:8" x14ac:dyDescent="0.2">
      <c r="A57" s="4">
        <v>7</v>
      </c>
      <c r="B57" s="3" t="s">
        <v>98</v>
      </c>
      <c r="C57" s="10" t="s">
        <v>91</v>
      </c>
      <c r="D57" s="76">
        <v>4.5972222222222222E-3</v>
      </c>
      <c r="E57" s="2">
        <v>12</v>
      </c>
      <c r="F57" s="3"/>
      <c r="H57" s="10"/>
    </row>
    <row r="58" spans="1:8" x14ac:dyDescent="0.2">
      <c r="A58" s="4">
        <v>8</v>
      </c>
      <c r="B58" s="3" t="s">
        <v>99</v>
      </c>
      <c r="C58" s="10" t="s">
        <v>91</v>
      </c>
      <c r="D58" s="76">
        <v>4.7048611111111119E-3</v>
      </c>
      <c r="E58" s="2">
        <v>11</v>
      </c>
      <c r="F58" s="3"/>
      <c r="G58" s="3"/>
    </row>
    <row r="59" spans="1:8" x14ac:dyDescent="0.2">
      <c r="A59" s="4">
        <v>9</v>
      </c>
      <c r="B59" s="3" t="s">
        <v>100</v>
      </c>
      <c r="C59" s="10" t="s">
        <v>91</v>
      </c>
      <c r="D59" s="76">
        <v>4.7164351851851855E-3</v>
      </c>
      <c r="E59" s="2">
        <v>10</v>
      </c>
      <c r="F59" s="3"/>
      <c r="G59" s="3"/>
    </row>
    <row r="60" spans="1:8" x14ac:dyDescent="0.2">
      <c r="A60" s="4">
        <v>10</v>
      </c>
      <c r="B60" s="3" t="s">
        <v>101</v>
      </c>
      <c r="C60" s="10" t="s">
        <v>91</v>
      </c>
      <c r="D60" s="76">
        <v>4.7557870370370367E-3</v>
      </c>
      <c r="E60" s="2">
        <v>9</v>
      </c>
      <c r="F60" s="3"/>
      <c r="G60" s="3"/>
    </row>
    <row r="61" spans="1:8" x14ac:dyDescent="0.2">
      <c r="A61" s="4">
        <v>11</v>
      </c>
      <c r="B61" s="3" t="s">
        <v>102</v>
      </c>
      <c r="C61" s="10" t="s">
        <v>91</v>
      </c>
      <c r="D61" s="76">
        <v>4.7673611111111111E-3</v>
      </c>
      <c r="E61" s="2">
        <v>8</v>
      </c>
      <c r="F61" s="3"/>
      <c r="G61" s="3"/>
    </row>
    <row r="62" spans="1:8" x14ac:dyDescent="0.2">
      <c r="A62" s="4">
        <v>12</v>
      </c>
      <c r="B62" s="3" t="s">
        <v>103</v>
      </c>
      <c r="C62" s="10" t="s">
        <v>91</v>
      </c>
      <c r="D62" s="76">
        <v>4.8148148148148152E-3</v>
      </c>
      <c r="E62" s="2">
        <v>7</v>
      </c>
      <c r="F62" s="3"/>
      <c r="G62" s="3"/>
    </row>
    <row r="63" spans="1:8" x14ac:dyDescent="0.2">
      <c r="A63" s="4">
        <v>13</v>
      </c>
      <c r="B63" s="3" t="s">
        <v>104</v>
      </c>
      <c r="C63" s="10" t="s">
        <v>91</v>
      </c>
      <c r="D63" s="76">
        <v>4.8761574074074072E-3</v>
      </c>
      <c r="E63" s="2">
        <v>6</v>
      </c>
      <c r="F63" s="3"/>
      <c r="G63" s="3"/>
    </row>
    <row r="64" spans="1:8" x14ac:dyDescent="0.2">
      <c r="A64" s="4"/>
      <c r="B64" s="3"/>
      <c r="C64" s="10"/>
      <c r="D64" s="4"/>
      <c r="E64" s="2"/>
      <c r="F64" s="3"/>
      <c r="G64" s="3"/>
    </row>
    <row r="65" spans="1:8" x14ac:dyDescent="0.2">
      <c r="A65" s="3"/>
      <c r="B65" s="1" t="s">
        <v>12</v>
      </c>
      <c r="C65" s="10"/>
      <c r="D65" s="3"/>
      <c r="E65" s="2"/>
      <c r="F65" s="3"/>
      <c r="G65" s="3"/>
    </row>
    <row r="66" spans="1:8" x14ac:dyDescent="0.2">
      <c r="A66" s="1" t="s">
        <v>0</v>
      </c>
      <c r="B66" s="1" t="s">
        <v>28</v>
      </c>
      <c r="C66" s="9" t="s">
        <v>2</v>
      </c>
      <c r="D66" s="2" t="s">
        <v>3</v>
      </c>
      <c r="E66" s="2"/>
      <c r="F66" s="3"/>
    </row>
    <row r="67" spans="1:8" x14ac:dyDescent="0.2">
      <c r="A67" s="4">
        <v>1</v>
      </c>
      <c r="B67" s="3" t="s">
        <v>85</v>
      </c>
      <c r="C67" s="10" t="s">
        <v>81</v>
      </c>
      <c r="D67" s="76">
        <v>3.635416666666667E-3</v>
      </c>
      <c r="E67" s="2">
        <v>25</v>
      </c>
      <c r="F67" s="3"/>
      <c r="G67" s="34"/>
    </row>
    <row r="68" spans="1:8" x14ac:dyDescent="0.2">
      <c r="A68" s="4">
        <v>2</v>
      </c>
      <c r="B68" s="3" t="s">
        <v>86</v>
      </c>
      <c r="C68" s="10" t="s">
        <v>81</v>
      </c>
      <c r="D68" s="76">
        <v>3.9722222222222216E-3</v>
      </c>
      <c r="E68" s="2">
        <v>20</v>
      </c>
      <c r="F68" s="3"/>
    </row>
    <row r="69" spans="1:8" x14ac:dyDescent="0.2">
      <c r="A69" s="4">
        <v>3</v>
      </c>
      <c r="B69" s="3" t="s">
        <v>87</v>
      </c>
      <c r="C69" s="10" t="s">
        <v>81</v>
      </c>
      <c r="D69" s="76">
        <v>4.2916666666666667E-3</v>
      </c>
      <c r="E69" s="2">
        <v>17</v>
      </c>
      <c r="F69" s="3"/>
    </row>
    <row r="70" spans="1:8" x14ac:dyDescent="0.2">
      <c r="A70" s="4">
        <v>4</v>
      </c>
      <c r="B70" s="3" t="s">
        <v>88</v>
      </c>
      <c r="C70" s="10" t="s">
        <v>81</v>
      </c>
      <c r="D70" s="76">
        <v>4.4398148148148148E-3</v>
      </c>
      <c r="E70" s="2">
        <v>15</v>
      </c>
      <c r="F70" s="3"/>
    </row>
    <row r="71" spans="1:8" x14ac:dyDescent="0.2">
      <c r="A71" s="4">
        <v>5</v>
      </c>
      <c r="B71" s="3" t="s">
        <v>89</v>
      </c>
      <c r="C71" s="10" t="s">
        <v>81</v>
      </c>
      <c r="D71" s="76">
        <v>5.0543981481481481E-3</v>
      </c>
      <c r="E71" s="2">
        <v>14</v>
      </c>
      <c r="F71" s="3"/>
    </row>
    <row r="72" spans="1:8" x14ac:dyDescent="0.2">
      <c r="A72" s="4">
        <v>6</v>
      </c>
      <c r="B72" s="3" t="s">
        <v>90</v>
      </c>
      <c r="C72" s="10" t="s">
        <v>81</v>
      </c>
      <c r="D72" s="76">
        <v>5.1782407407407411E-3</v>
      </c>
      <c r="E72" s="2">
        <v>13</v>
      </c>
      <c r="F72" s="3"/>
    </row>
    <row r="73" spans="1:8" x14ac:dyDescent="0.2">
      <c r="A73" s="14"/>
      <c r="B73" s="15"/>
      <c r="C73" s="25"/>
      <c r="D73" s="14"/>
      <c r="E73" s="16"/>
      <c r="G73" s="3"/>
      <c r="H73" s="10"/>
    </row>
    <row r="74" spans="1:8" x14ac:dyDescent="0.2">
      <c r="A74" s="3"/>
      <c r="B74" s="1" t="s">
        <v>12</v>
      </c>
      <c r="C74" s="10"/>
      <c r="D74" s="3"/>
      <c r="E74" s="2"/>
      <c r="F74" s="3"/>
      <c r="G74" s="3"/>
      <c r="H74" s="10"/>
    </row>
    <row r="75" spans="1:8" x14ac:dyDescent="0.2">
      <c r="A75" s="1" t="s">
        <v>0</v>
      </c>
      <c r="B75" s="1" t="s">
        <v>29</v>
      </c>
      <c r="C75" s="9" t="s">
        <v>2</v>
      </c>
      <c r="D75" s="2" t="s">
        <v>3</v>
      </c>
      <c r="E75" s="2"/>
      <c r="F75" s="3"/>
      <c r="G75" s="3"/>
      <c r="H75" s="10"/>
    </row>
    <row r="76" spans="1:8" x14ac:dyDescent="0.2">
      <c r="A76" s="4">
        <v>1</v>
      </c>
      <c r="B76" s="3" t="s">
        <v>80</v>
      </c>
      <c r="C76" s="10" t="s">
        <v>81</v>
      </c>
      <c r="D76" s="76">
        <v>4.1331018518518513E-3</v>
      </c>
      <c r="E76" s="2">
        <v>25</v>
      </c>
      <c r="F76" s="3"/>
      <c r="H76" s="10"/>
    </row>
    <row r="77" spans="1:8" x14ac:dyDescent="0.2">
      <c r="A77" s="4">
        <v>2</v>
      </c>
      <c r="B77" s="3" t="s">
        <v>82</v>
      </c>
      <c r="C77" s="10" t="s">
        <v>81</v>
      </c>
      <c r="D77" s="76">
        <v>4.2280092592592586E-3</v>
      </c>
      <c r="E77" s="2">
        <v>20</v>
      </c>
      <c r="F77" s="3"/>
      <c r="G77" s="3"/>
      <c r="H77" s="10"/>
    </row>
    <row r="78" spans="1:8" x14ac:dyDescent="0.2">
      <c r="A78" s="4">
        <v>3</v>
      </c>
      <c r="B78" s="3" t="s">
        <v>83</v>
      </c>
      <c r="C78" s="10" t="s">
        <v>81</v>
      </c>
      <c r="D78" s="76">
        <v>4.2696759259259259E-3</v>
      </c>
      <c r="E78" s="2">
        <v>17</v>
      </c>
      <c r="F78" s="3"/>
      <c r="G78" s="3"/>
      <c r="H78" s="10"/>
    </row>
    <row r="79" spans="1:8" x14ac:dyDescent="0.2">
      <c r="A79" s="4">
        <v>4</v>
      </c>
      <c r="B79" s="3" t="s">
        <v>84</v>
      </c>
      <c r="C79" s="10" t="s">
        <v>81</v>
      </c>
      <c r="D79" s="76">
        <v>4.9340277777777776E-3</v>
      </c>
      <c r="E79" s="2">
        <v>15</v>
      </c>
      <c r="F79" s="3"/>
      <c r="G79" s="3"/>
      <c r="H79" s="10"/>
    </row>
    <row r="80" spans="1:8" x14ac:dyDescent="0.2">
      <c r="A80" s="4"/>
      <c r="B80" s="3"/>
      <c r="C80" s="10"/>
      <c r="D80" s="4"/>
      <c r="E80" s="2"/>
      <c r="F80" s="3"/>
      <c r="G80" s="3"/>
    </row>
    <row r="81" spans="1:7" x14ac:dyDescent="0.2">
      <c r="A81" s="3"/>
      <c r="B81" s="1" t="s">
        <v>13</v>
      </c>
      <c r="C81" s="10"/>
      <c r="D81" s="3"/>
      <c r="E81" s="4"/>
      <c r="F81" s="3"/>
      <c r="G81" s="3"/>
    </row>
    <row r="82" spans="1:7" x14ac:dyDescent="0.2">
      <c r="A82" s="1" t="s">
        <v>0</v>
      </c>
      <c r="B82" s="1" t="s">
        <v>14</v>
      </c>
      <c r="C82" s="9" t="s">
        <v>2</v>
      </c>
      <c r="D82" s="2" t="s">
        <v>3</v>
      </c>
      <c r="E82" s="4"/>
      <c r="F82" s="3"/>
    </row>
    <row r="83" spans="1:7" x14ac:dyDescent="0.2">
      <c r="A83" s="4">
        <v>1</v>
      </c>
      <c r="B83" s="3" t="s">
        <v>74</v>
      </c>
      <c r="C83" s="10" t="s">
        <v>64</v>
      </c>
      <c r="D83" s="76">
        <v>1.9525462962962962E-3</v>
      </c>
      <c r="E83" s="2">
        <v>25</v>
      </c>
      <c r="F83" s="3"/>
    </row>
    <row r="84" spans="1:7" x14ac:dyDescent="0.2">
      <c r="A84" s="4">
        <v>2</v>
      </c>
      <c r="B84" s="3" t="s">
        <v>75</v>
      </c>
      <c r="C84" s="10" t="s">
        <v>64</v>
      </c>
      <c r="D84" s="76">
        <v>1.9629629629629628E-3</v>
      </c>
      <c r="E84" s="2">
        <v>20</v>
      </c>
      <c r="F84" s="3"/>
      <c r="G84" s="3"/>
    </row>
    <row r="85" spans="1:7" x14ac:dyDescent="0.2">
      <c r="A85" s="4">
        <v>3</v>
      </c>
      <c r="B85" s="3" t="s">
        <v>76</v>
      </c>
      <c r="C85" s="10" t="s">
        <v>64</v>
      </c>
      <c r="D85" s="76">
        <v>1.9768518518518516E-3</v>
      </c>
      <c r="E85" s="2">
        <v>17</v>
      </c>
      <c r="F85" s="3"/>
      <c r="G85" s="3"/>
    </row>
    <row r="86" spans="1:7" x14ac:dyDescent="0.2">
      <c r="A86" s="4">
        <v>4</v>
      </c>
      <c r="B86" s="3" t="s">
        <v>77</v>
      </c>
      <c r="C86" s="10" t="s">
        <v>64</v>
      </c>
      <c r="D86" s="76">
        <v>2.011574074074074E-3</v>
      </c>
      <c r="E86" s="2">
        <v>15</v>
      </c>
      <c r="F86" s="3"/>
      <c r="G86" s="3"/>
    </row>
    <row r="87" spans="1:7" x14ac:dyDescent="0.2">
      <c r="A87" s="4">
        <v>5</v>
      </c>
      <c r="B87" s="3" t="s">
        <v>78</v>
      </c>
      <c r="C87" s="10" t="s">
        <v>64</v>
      </c>
      <c r="D87" s="76">
        <v>2.0555555555555557E-3</v>
      </c>
      <c r="E87" s="2">
        <v>14</v>
      </c>
      <c r="F87" s="3"/>
      <c r="G87" s="3"/>
    </row>
    <row r="88" spans="1:7" x14ac:dyDescent="0.2">
      <c r="A88" s="4">
        <v>6</v>
      </c>
      <c r="B88" s="3" t="s">
        <v>79</v>
      </c>
      <c r="C88" s="10" t="s">
        <v>64</v>
      </c>
      <c r="D88" s="76">
        <v>2.0833333333333333E-3</v>
      </c>
      <c r="E88" s="2">
        <v>13</v>
      </c>
      <c r="F88" s="3"/>
      <c r="G88" s="3"/>
    </row>
    <row r="89" spans="1:7" x14ac:dyDescent="0.2">
      <c r="A89" s="4"/>
      <c r="B89" s="3"/>
      <c r="C89" s="10"/>
      <c r="D89" s="4"/>
      <c r="E89" s="2"/>
      <c r="F89" s="3"/>
      <c r="G89" s="3"/>
    </row>
    <row r="90" spans="1:7" x14ac:dyDescent="0.2">
      <c r="A90" s="3"/>
      <c r="B90" s="1" t="s">
        <v>13</v>
      </c>
      <c r="C90" s="10"/>
      <c r="D90" s="3"/>
      <c r="E90" s="2"/>
    </row>
    <row r="91" spans="1:7" x14ac:dyDescent="0.2">
      <c r="A91" s="1" t="s">
        <v>0</v>
      </c>
      <c r="B91" s="1" t="s">
        <v>15</v>
      </c>
      <c r="C91" s="9" t="s">
        <v>2</v>
      </c>
      <c r="D91" s="2" t="s">
        <v>3</v>
      </c>
      <c r="E91" s="2"/>
    </row>
    <row r="92" spans="1:7" x14ac:dyDescent="0.2">
      <c r="A92" s="4">
        <v>1</v>
      </c>
      <c r="B92" s="3" t="s">
        <v>63</v>
      </c>
      <c r="C92" s="10" t="s">
        <v>64</v>
      </c>
      <c r="D92" s="76">
        <v>2.0763888888888889E-3</v>
      </c>
      <c r="E92" s="2">
        <v>25</v>
      </c>
      <c r="F92" s="3"/>
    </row>
    <row r="93" spans="1:7" x14ac:dyDescent="0.2">
      <c r="A93" s="4">
        <v>2</v>
      </c>
      <c r="B93" s="3" t="s">
        <v>65</v>
      </c>
      <c r="C93" s="10" t="s">
        <v>64</v>
      </c>
      <c r="D93" s="76">
        <v>2.1458333333333334E-3</v>
      </c>
      <c r="E93" s="2">
        <v>20</v>
      </c>
      <c r="F93" s="3"/>
      <c r="G93" s="3"/>
    </row>
    <row r="94" spans="1:7" x14ac:dyDescent="0.2">
      <c r="A94" s="4">
        <v>3</v>
      </c>
      <c r="B94" s="3" t="s">
        <v>66</v>
      </c>
      <c r="C94" s="10" t="s">
        <v>64</v>
      </c>
      <c r="D94" s="76">
        <v>2.150462962962963E-3</v>
      </c>
      <c r="E94" s="2">
        <v>17</v>
      </c>
      <c r="F94" s="3"/>
      <c r="G94" s="3"/>
    </row>
    <row r="95" spans="1:7" x14ac:dyDescent="0.2">
      <c r="A95" s="4">
        <v>4</v>
      </c>
      <c r="B95" s="3" t="s">
        <v>67</v>
      </c>
      <c r="C95" s="10" t="s">
        <v>64</v>
      </c>
      <c r="D95" s="76">
        <v>2.162037037037037E-3</v>
      </c>
      <c r="E95" s="2">
        <v>15</v>
      </c>
      <c r="F95" s="3"/>
      <c r="G95" s="3"/>
    </row>
    <row r="96" spans="1:7" x14ac:dyDescent="0.2">
      <c r="A96" s="4">
        <v>5</v>
      </c>
      <c r="B96" s="3" t="s">
        <v>68</v>
      </c>
      <c r="C96" s="10" t="s">
        <v>64</v>
      </c>
      <c r="D96" s="76">
        <v>2.2488425925925926E-3</v>
      </c>
      <c r="E96" s="2">
        <v>14</v>
      </c>
      <c r="F96" s="3"/>
      <c r="G96" s="3"/>
    </row>
    <row r="97" spans="1:11" x14ac:dyDescent="0.2">
      <c r="A97" s="4">
        <v>6</v>
      </c>
      <c r="B97" s="3" t="s">
        <v>69</v>
      </c>
      <c r="C97" s="10" t="s">
        <v>64</v>
      </c>
      <c r="D97" s="76">
        <v>2.2534722222222222E-3</v>
      </c>
      <c r="E97" s="2">
        <v>13</v>
      </c>
      <c r="F97" s="3"/>
      <c r="G97" s="3"/>
    </row>
    <row r="98" spans="1:11" x14ac:dyDescent="0.2">
      <c r="A98" s="4">
        <v>7</v>
      </c>
      <c r="B98" s="3" t="s">
        <v>70</v>
      </c>
      <c r="C98" s="10" t="s">
        <v>64</v>
      </c>
      <c r="D98" s="76">
        <v>2.3055555555555555E-3</v>
      </c>
      <c r="E98" s="2">
        <v>12</v>
      </c>
      <c r="F98" s="3"/>
      <c r="G98" s="3"/>
    </row>
    <row r="99" spans="1:11" x14ac:dyDescent="0.2">
      <c r="A99" s="4">
        <v>8</v>
      </c>
      <c r="B99" s="3" t="s">
        <v>71</v>
      </c>
      <c r="C99" s="10" t="s">
        <v>64</v>
      </c>
      <c r="D99" s="76">
        <v>2.4120370370370368E-3</v>
      </c>
      <c r="E99" s="2">
        <v>11</v>
      </c>
      <c r="F99" s="3"/>
      <c r="G99" s="3"/>
    </row>
    <row r="100" spans="1:11" x14ac:dyDescent="0.2">
      <c r="A100" s="4">
        <v>9</v>
      </c>
      <c r="B100" s="3" t="s">
        <v>72</v>
      </c>
      <c r="C100" s="10" t="s">
        <v>64</v>
      </c>
      <c r="D100" s="76">
        <v>2.7106481481481482E-3</v>
      </c>
      <c r="E100" s="2">
        <v>10</v>
      </c>
      <c r="F100" s="3"/>
      <c r="G100" s="3"/>
    </row>
    <row r="101" spans="1:11" x14ac:dyDescent="0.2">
      <c r="A101" s="4">
        <v>10</v>
      </c>
      <c r="B101" s="3" t="s">
        <v>73</v>
      </c>
      <c r="C101" s="10" t="s">
        <v>64</v>
      </c>
      <c r="D101" s="76">
        <v>3.3506944444444443E-3</v>
      </c>
      <c r="E101" s="2">
        <v>9</v>
      </c>
      <c r="F101" s="3"/>
      <c r="G101" s="3"/>
    </row>
    <row r="102" spans="1:11" x14ac:dyDescent="0.2">
      <c r="A102" s="4"/>
      <c r="B102" s="3"/>
      <c r="C102" s="26"/>
      <c r="D102" s="4"/>
      <c r="E102" s="2"/>
      <c r="F102" s="3"/>
      <c r="G102" s="3"/>
    </row>
    <row r="103" spans="1:11" x14ac:dyDescent="0.2">
      <c r="A103" s="3"/>
      <c r="B103" s="1" t="s">
        <v>13</v>
      </c>
      <c r="C103" s="10"/>
      <c r="D103" s="3"/>
      <c r="E103" s="2"/>
      <c r="F103" s="3"/>
      <c r="G103" s="3"/>
    </row>
    <row r="104" spans="1:11" x14ac:dyDescent="0.2">
      <c r="A104" s="1" t="s">
        <v>0</v>
      </c>
      <c r="B104" s="1" t="s">
        <v>16</v>
      </c>
      <c r="C104" s="9" t="s">
        <v>2</v>
      </c>
      <c r="D104" s="2" t="s">
        <v>3</v>
      </c>
      <c r="E104" s="2"/>
      <c r="F104" s="3"/>
      <c r="G104" s="3"/>
    </row>
    <row r="105" spans="1:11" x14ac:dyDescent="0.2">
      <c r="A105" s="4">
        <v>1</v>
      </c>
      <c r="B105" s="3" t="s">
        <v>57</v>
      </c>
      <c r="C105" s="10" t="s">
        <v>50</v>
      </c>
      <c r="D105" s="76">
        <v>2.1145833333333333E-3</v>
      </c>
      <c r="E105" s="2">
        <v>25</v>
      </c>
      <c r="F105" s="3"/>
    </row>
    <row r="106" spans="1:11" x14ac:dyDescent="0.2">
      <c r="A106" s="4">
        <v>2</v>
      </c>
      <c r="B106" s="3" t="s">
        <v>58</v>
      </c>
      <c r="C106" s="10" t="s">
        <v>50</v>
      </c>
      <c r="D106" s="76">
        <v>2.3206018518518519E-3</v>
      </c>
      <c r="E106" s="2">
        <v>20</v>
      </c>
      <c r="F106" s="3"/>
      <c r="G106" s="3"/>
    </row>
    <row r="107" spans="1:11" x14ac:dyDescent="0.2">
      <c r="A107" s="4">
        <v>3</v>
      </c>
      <c r="B107" s="3" t="s">
        <v>59</v>
      </c>
      <c r="C107" s="10" t="s">
        <v>50</v>
      </c>
      <c r="D107" s="76">
        <v>2.4629629629629632E-3</v>
      </c>
      <c r="E107" s="2">
        <v>17</v>
      </c>
      <c r="F107" s="3"/>
      <c r="G107" s="3"/>
    </row>
    <row r="108" spans="1:11" x14ac:dyDescent="0.2">
      <c r="A108" s="4">
        <v>4</v>
      </c>
      <c r="B108" s="3" t="s">
        <v>60</v>
      </c>
      <c r="C108" s="10" t="s">
        <v>50</v>
      </c>
      <c r="D108" s="76">
        <v>2.4675925925925924E-3</v>
      </c>
      <c r="E108" s="2">
        <v>15</v>
      </c>
      <c r="F108" s="3"/>
      <c r="G108" s="3"/>
    </row>
    <row r="109" spans="1:11" x14ac:dyDescent="0.2">
      <c r="A109" s="4">
        <v>5</v>
      </c>
      <c r="B109" s="3" t="s">
        <v>61</v>
      </c>
      <c r="C109" s="10" t="s">
        <v>50</v>
      </c>
      <c r="D109" s="76">
        <v>2.5104166666666669E-3</v>
      </c>
      <c r="E109" s="2">
        <v>14</v>
      </c>
      <c r="F109" s="3"/>
      <c r="G109" s="3"/>
    </row>
    <row r="110" spans="1:11" x14ac:dyDescent="0.2">
      <c r="A110" s="4">
        <v>6</v>
      </c>
      <c r="B110" s="3" t="s">
        <v>62</v>
      </c>
      <c r="C110" s="10" t="s">
        <v>50</v>
      </c>
      <c r="D110" s="76">
        <v>2.6342592592592594E-3</v>
      </c>
      <c r="E110" s="2">
        <v>13</v>
      </c>
      <c r="F110" s="3"/>
      <c r="G110" s="3"/>
    </row>
    <row r="111" spans="1:11" x14ac:dyDescent="0.2">
      <c r="A111" s="4"/>
      <c r="B111" s="3"/>
      <c r="C111" s="10"/>
      <c r="D111" s="4"/>
      <c r="E111" s="3"/>
      <c r="F111" s="3"/>
      <c r="G111" s="3"/>
      <c r="H111" s="3"/>
      <c r="I111" s="3"/>
      <c r="J111" s="3"/>
      <c r="K111" s="3"/>
    </row>
    <row r="112" spans="1:11" x14ac:dyDescent="0.2">
      <c r="A112" s="3"/>
      <c r="B112" s="1" t="s">
        <v>13</v>
      </c>
      <c r="C112" s="10"/>
      <c r="D112" s="3"/>
      <c r="E112" s="4"/>
      <c r="F112" s="3"/>
      <c r="G112" s="3"/>
      <c r="H112" s="3"/>
      <c r="I112" s="3"/>
      <c r="J112" s="3"/>
      <c r="K112" s="3"/>
    </row>
    <row r="113" spans="1:11" x14ac:dyDescent="0.2">
      <c r="A113" s="1" t="s">
        <v>0</v>
      </c>
      <c r="B113" s="1" t="s">
        <v>17</v>
      </c>
      <c r="C113" s="9" t="s">
        <v>2</v>
      </c>
      <c r="D113" s="2" t="s">
        <v>3</v>
      </c>
      <c r="E113" s="4"/>
      <c r="F113" s="3"/>
      <c r="G113" s="3"/>
      <c r="H113" s="3"/>
      <c r="I113" s="3"/>
      <c r="J113" s="3"/>
      <c r="K113" s="3"/>
    </row>
    <row r="114" spans="1:11" x14ac:dyDescent="0.2">
      <c r="A114" s="4">
        <v>1</v>
      </c>
      <c r="B114" s="3" t="s">
        <v>49</v>
      </c>
      <c r="C114" s="10" t="s">
        <v>50</v>
      </c>
      <c r="D114" s="76">
        <v>2.193287037037037E-3</v>
      </c>
      <c r="E114" s="2">
        <v>25</v>
      </c>
      <c r="F114" s="3"/>
      <c r="G114" s="3"/>
      <c r="H114" s="3"/>
    </row>
    <row r="115" spans="1:11" x14ac:dyDescent="0.2">
      <c r="A115" s="4">
        <v>2</v>
      </c>
      <c r="B115" s="3" t="s">
        <v>51</v>
      </c>
      <c r="C115" s="10" t="s">
        <v>50</v>
      </c>
      <c r="D115" s="76">
        <v>2.2314814814814814E-3</v>
      </c>
      <c r="E115" s="2">
        <v>20</v>
      </c>
      <c r="F115" s="3"/>
      <c r="G115" s="3"/>
      <c r="H115" s="3"/>
    </row>
    <row r="116" spans="1:11" x14ac:dyDescent="0.2">
      <c r="A116" s="4">
        <v>3</v>
      </c>
      <c r="B116" s="3" t="s">
        <v>52</v>
      </c>
      <c r="C116" s="10" t="s">
        <v>50</v>
      </c>
      <c r="D116" s="76">
        <v>2.2430555555555554E-3</v>
      </c>
      <c r="E116" s="2">
        <v>17</v>
      </c>
      <c r="F116" s="3"/>
      <c r="G116" s="3"/>
      <c r="H116" s="3"/>
    </row>
    <row r="117" spans="1:11" x14ac:dyDescent="0.2">
      <c r="A117" s="4">
        <v>4</v>
      </c>
      <c r="B117" s="3" t="s">
        <v>53</v>
      </c>
      <c r="C117" s="10" t="s">
        <v>50</v>
      </c>
      <c r="D117" s="76">
        <v>2.3333333333333335E-3</v>
      </c>
      <c r="E117" s="2">
        <v>15</v>
      </c>
      <c r="F117" s="3"/>
      <c r="G117" s="3"/>
      <c r="H117" s="3"/>
      <c r="I117" s="3"/>
      <c r="J117" s="3"/>
      <c r="K117" s="3"/>
    </row>
    <row r="118" spans="1:11" x14ac:dyDescent="0.2">
      <c r="A118" s="4">
        <v>5</v>
      </c>
      <c r="B118" s="3" t="s">
        <v>54</v>
      </c>
      <c r="C118" s="10" t="s">
        <v>50</v>
      </c>
      <c r="D118" s="76">
        <v>2.3935185185185183E-3</v>
      </c>
      <c r="E118" s="2">
        <v>14</v>
      </c>
      <c r="F118" s="3"/>
      <c r="G118" s="3"/>
      <c r="H118" s="3"/>
      <c r="I118" s="3"/>
      <c r="J118" s="3"/>
      <c r="K118" s="3"/>
    </row>
    <row r="119" spans="1:11" x14ac:dyDescent="0.2">
      <c r="A119" s="4">
        <v>6</v>
      </c>
      <c r="B119" s="3" t="s">
        <v>55</v>
      </c>
      <c r="C119" s="10" t="s">
        <v>50</v>
      </c>
      <c r="D119" s="76">
        <v>2.6898148148148146E-3</v>
      </c>
      <c r="E119" s="2">
        <v>13</v>
      </c>
      <c r="F119" s="3"/>
      <c r="G119" s="3"/>
      <c r="H119" s="3"/>
      <c r="I119" s="3"/>
      <c r="J119" s="3"/>
      <c r="K119" s="3"/>
    </row>
    <row r="120" spans="1:11" x14ac:dyDescent="0.2">
      <c r="A120" s="4">
        <v>7</v>
      </c>
      <c r="B120" s="3" t="s">
        <v>56</v>
      </c>
      <c r="C120" s="10" t="s">
        <v>50</v>
      </c>
      <c r="D120" s="77">
        <v>2.7314814814814819E-3</v>
      </c>
      <c r="E120" s="2">
        <v>12</v>
      </c>
      <c r="G120" s="3"/>
      <c r="H120" s="3"/>
      <c r="I120" s="3"/>
      <c r="J120" s="3"/>
      <c r="K120" s="3"/>
    </row>
    <row r="121" spans="1:11" x14ac:dyDescent="0.2">
      <c r="A121" s="4"/>
      <c r="B121" s="3"/>
      <c r="C121" s="10"/>
      <c r="D121" s="77"/>
      <c r="E121" s="2"/>
      <c r="G121" s="3"/>
      <c r="H121" s="3"/>
      <c r="I121" s="3"/>
      <c r="J121" s="3"/>
      <c r="K121" s="3"/>
    </row>
    <row r="122" spans="1:11" x14ac:dyDescent="0.2">
      <c r="G122" s="3"/>
      <c r="H122" s="3"/>
      <c r="I122" s="3"/>
      <c r="J122" s="3"/>
      <c r="K122" s="3"/>
    </row>
    <row r="123" spans="1:11" x14ac:dyDescent="0.2">
      <c r="A123" s="3"/>
      <c r="B123" s="1" t="s">
        <v>13</v>
      </c>
      <c r="C123" s="10"/>
      <c r="D123" s="3"/>
      <c r="E123" s="4"/>
      <c r="F123" s="3"/>
      <c r="G123" s="3"/>
      <c r="H123" s="3"/>
      <c r="I123" s="3"/>
      <c r="J123" s="3"/>
      <c r="K123" s="3"/>
    </row>
    <row r="124" spans="1:11" x14ac:dyDescent="0.2">
      <c r="A124" s="1" t="s">
        <v>0</v>
      </c>
      <c r="B124" s="1" t="s">
        <v>30</v>
      </c>
      <c r="C124" s="9" t="s">
        <v>2</v>
      </c>
      <c r="D124" s="2" t="s">
        <v>3</v>
      </c>
      <c r="E124" s="4"/>
      <c r="F124" s="3"/>
      <c r="G124" s="3"/>
    </row>
    <row r="125" spans="1:11" x14ac:dyDescent="0.2">
      <c r="A125" s="4">
        <v>1</v>
      </c>
      <c r="B125" s="3" t="s">
        <v>47</v>
      </c>
      <c r="C125" s="10" t="s">
        <v>45</v>
      </c>
      <c r="D125" s="76">
        <v>2.3310185185185183E-3</v>
      </c>
      <c r="E125" s="2">
        <v>25</v>
      </c>
      <c r="F125" s="3"/>
      <c r="G125" s="3"/>
    </row>
    <row r="126" spans="1:11" x14ac:dyDescent="0.2">
      <c r="A126" s="4">
        <v>2</v>
      </c>
      <c r="B126" s="3" t="s">
        <v>48</v>
      </c>
      <c r="C126" s="10" t="s">
        <v>45</v>
      </c>
      <c r="D126" s="76">
        <v>2.8634259259259255E-3</v>
      </c>
      <c r="E126" s="2">
        <v>20</v>
      </c>
      <c r="F126" s="3"/>
      <c r="G126" s="3"/>
    </row>
    <row r="128" spans="1:11" x14ac:dyDescent="0.2">
      <c r="A128" s="3"/>
      <c r="B128" s="1" t="s">
        <v>13</v>
      </c>
      <c r="C128" s="10"/>
      <c r="D128" s="3"/>
      <c r="E128" s="4"/>
    </row>
    <row r="129" spans="1:5" x14ac:dyDescent="0.2">
      <c r="A129" s="1" t="s">
        <v>0</v>
      </c>
      <c r="B129" s="1" t="s">
        <v>31</v>
      </c>
      <c r="C129" s="9" t="s">
        <v>2</v>
      </c>
      <c r="D129" s="2" t="s">
        <v>3</v>
      </c>
      <c r="E129" s="4"/>
    </row>
    <row r="130" spans="1:5" x14ac:dyDescent="0.2">
      <c r="A130" s="4">
        <v>1</v>
      </c>
      <c r="B130" s="3" t="s">
        <v>44</v>
      </c>
      <c r="C130" s="10" t="s">
        <v>45</v>
      </c>
      <c r="D130" s="76">
        <v>2.1180555555555553E-3</v>
      </c>
      <c r="E130" s="2">
        <v>25</v>
      </c>
    </row>
    <row r="131" spans="1:5" x14ac:dyDescent="0.2">
      <c r="A131" s="4">
        <v>2</v>
      </c>
      <c r="B131" s="3" t="s">
        <v>46</v>
      </c>
      <c r="C131" s="10" t="s">
        <v>45</v>
      </c>
      <c r="D131" s="76">
        <v>2.7071759259259258E-3</v>
      </c>
      <c r="E131" s="2">
        <v>20</v>
      </c>
    </row>
  </sheetData>
  <phoneticPr fontId="0" type="noConversion"/>
  <pageMargins left="0.78740157480314965" right="0.78740157480314965" top="0.98425196850393704" bottom="1.7716535433070868" header="0.51181102362204722" footer="0.51181102362204722"/>
  <pageSetup paperSize="9" scale="58" fitToHeight="2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topLeftCell="A111" zoomScaleNormal="100" workbookViewId="0">
      <selection activeCell="B129" sqref="B129:D133"/>
    </sheetView>
  </sheetViews>
  <sheetFormatPr defaultRowHeight="12.75" x14ac:dyDescent="0.2"/>
  <cols>
    <col min="1" max="1" width="10.28515625" customWidth="1"/>
    <col min="2" max="2" width="24.140625" bestFit="1" customWidth="1"/>
    <col min="3" max="3" width="6.28515625" style="23" customWidth="1"/>
    <col min="4" max="4" width="7.7109375" style="85" customWidth="1"/>
    <col min="5" max="5" width="6.85546875" bestFit="1" customWidth="1"/>
    <col min="6" max="6" width="4.5703125" customWidth="1"/>
    <col min="7" max="7" width="11.5703125" bestFit="1" customWidth="1"/>
    <col min="8" max="8" width="7.140625" customWidth="1"/>
    <col min="9" max="9" width="4.140625" customWidth="1"/>
    <col min="10" max="10" width="6" customWidth="1"/>
    <col min="11" max="11" width="4.28515625" customWidth="1"/>
  </cols>
  <sheetData>
    <row r="1" spans="1:12" ht="15.75" x14ac:dyDescent="0.25">
      <c r="A1" s="36" t="s">
        <v>37</v>
      </c>
      <c r="C1" s="9"/>
      <c r="D1" s="81"/>
    </row>
    <row r="2" spans="1:12" ht="15.75" x14ac:dyDescent="0.25">
      <c r="A2" s="36" t="s">
        <v>40</v>
      </c>
      <c r="C2" s="9"/>
      <c r="D2" s="81"/>
    </row>
    <row r="3" spans="1:12" x14ac:dyDescent="0.2">
      <c r="A3" s="17"/>
      <c r="B3" s="1"/>
      <c r="C3" s="9"/>
      <c r="D3" s="81"/>
    </row>
    <row r="4" spans="1:12" ht="13.5" thickBot="1" x14ac:dyDescent="0.25">
      <c r="A4" s="11" t="s">
        <v>0</v>
      </c>
      <c r="B4" s="11" t="s">
        <v>1</v>
      </c>
      <c r="C4" s="24" t="s">
        <v>2</v>
      </c>
      <c r="D4" s="82" t="s">
        <v>3</v>
      </c>
      <c r="E4" s="12" t="s">
        <v>4</v>
      </c>
      <c r="F4" s="7"/>
      <c r="G4" s="12" t="s">
        <v>5</v>
      </c>
      <c r="I4" s="18" t="s">
        <v>6</v>
      </c>
      <c r="J4" s="18"/>
      <c r="K4" s="18"/>
      <c r="L4" s="8"/>
    </row>
    <row r="5" spans="1:12" x14ac:dyDescent="0.2">
      <c r="A5" s="3"/>
      <c r="B5" s="1" t="s">
        <v>36</v>
      </c>
      <c r="C5" s="10"/>
      <c r="D5" s="80"/>
      <c r="E5" s="2"/>
      <c r="F5" s="74"/>
      <c r="G5" s="73"/>
      <c r="I5" s="75"/>
      <c r="J5" s="75"/>
      <c r="K5" s="75"/>
      <c r="L5" s="8"/>
    </row>
    <row r="6" spans="1:12" x14ac:dyDescent="0.2">
      <c r="A6" s="1" t="s">
        <v>0</v>
      </c>
      <c r="B6" s="1" t="s">
        <v>19</v>
      </c>
      <c r="C6" s="9" t="s">
        <v>2</v>
      </c>
      <c r="D6" s="81" t="s">
        <v>3</v>
      </c>
      <c r="E6" s="2"/>
      <c r="F6" s="74"/>
      <c r="G6" s="73"/>
      <c r="I6" s="75"/>
      <c r="J6" s="75"/>
      <c r="K6" s="75"/>
      <c r="L6" s="8"/>
    </row>
    <row r="7" spans="1:12" x14ac:dyDescent="0.2">
      <c r="A7" s="4">
        <v>1</v>
      </c>
      <c r="B7" s="3"/>
      <c r="C7" s="10"/>
      <c r="D7" s="80"/>
      <c r="E7" s="2">
        <v>25</v>
      </c>
      <c r="F7" s="74"/>
      <c r="G7" s="73"/>
      <c r="I7" s="75"/>
      <c r="J7" s="75"/>
      <c r="K7" s="75"/>
      <c r="L7" s="8"/>
    </row>
    <row r="8" spans="1:12" x14ac:dyDescent="0.2">
      <c r="A8" s="71"/>
      <c r="B8" s="71"/>
      <c r="C8" s="72"/>
      <c r="D8" s="83"/>
      <c r="E8" s="73"/>
      <c r="F8" s="74"/>
      <c r="G8" s="73"/>
      <c r="I8" s="75"/>
      <c r="J8" s="75"/>
      <c r="K8" s="75"/>
      <c r="L8" s="8"/>
    </row>
    <row r="9" spans="1:12" x14ac:dyDescent="0.2">
      <c r="A9" s="3"/>
      <c r="B9" s="1" t="s">
        <v>36</v>
      </c>
      <c r="C9" s="10"/>
      <c r="D9" s="80"/>
      <c r="E9" s="2"/>
      <c r="F9" s="3"/>
      <c r="G9" s="3"/>
      <c r="I9" s="19">
        <v>1</v>
      </c>
      <c r="J9" s="20">
        <v>25</v>
      </c>
      <c r="K9" s="19" t="s">
        <v>7</v>
      </c>
      <c r="L9" s="8"/>
    </row>
    <row r="10" spans="1:12" x14ac:dyDescent="0.2">
      <c r="A10" s="1" t="s">
        <v>0</v>
      </c>
      <c r="B10" s="1" t="s">
        <v>8</v>
      </c>
      <c r="C10" s="9" t="s">
        <v>2</v>
      </c>
      <c r="D10" s="81" t="s">
        <v>3</v>
      </c>
      <c r="E10" s="2"/>
      <c r="F10" s="3"/>
      <c r="G10" s="3"/>
      <c r="I10" s="19">
        <v>2</v>
      </c>
      <c r="J10" s="20">
        <v>20</v>
      </c>
      <c r="K10" s="19" t="s">
        <v>7</v>
      </c>
      <c r="L10" s="8"/>
    </row>
    <row r="11" spans="1:12" x14ac:dyDescent="0.2">
      <c r="A11" s="4">
        <v>1</v>
      </c>
      <c r="B11" s="3" t="s">
        <v>127</v>
      </c>
      <c r="C11" s="10" t="s">
        <v>128</v>
      </c>
      <c r="D11" s="80" t="s">
        <v>140</v>
      </c>
      <c r="E11" s="2">
        <v>25</v>
      </c>
      <c r="F11" s="3"/>
      <c r="G11" s="30"/>
      <c r="I11" s="19">
        <v>3</v>
      </c>
      <c r="J11" s="20">
        <v>17</v>
      </c>
      <c r="K11" s="19" t="s">
        <v>7</v>
      </c>
      <c r="L11" s="8"/>
    </row>
    <row r="12" spans="1:12" x14ac:dyDescent="0.2">
      <c r="A12" s="4">
        <v>2</v>
      </c>
      <c r="B12" s="78" t="s">
        <v>129</v>
      </c>
      <c r="C12" s="79" t="s">
        <v>128</v>
      </c>
      <c r="D12" s="80" t="s">
        <v>141</v>
      </c>
      <c r="E12" s="2">
        <v>20</v>
      </c>
      <c r="F12" s="3"/>
      <c r="G12" s="30"/>
      <c r="I12" s="19">
        <v>4</v>
      </c>
      <c r="J12" s="20">
        <v>15</v>
      </c>
      <c r="K12" s="19" t="s">
        <v>7</v>
      </c>
      <c r="L12" s="8"/>
    </row>
    <row r="13" spans="1:12" x14ac:dyDescent="0.2">
      <c r="A13" s="4">
        <v>3</v>
      </c>
      <c r="B13" s="3" t="s">
        <v>142</v>
      </c>
      <c r="C13" s="10" t="s">
        <v>128</v>
      </c>
      <c r="D13" s="80" t="s">
        <v>143</v>
      </c>
      <c r="E13" s="2">
        <v>17</v>
      </c>
      <c r="F13" s="3"/>
      <c r="G13" s="30"/>
      <c r="I13" s="19">
        <v>5</v>
      </c>
      <c r="J13" s="20">
        <v>14</v>
      </c>
      <c r="K13" s="19" t="s">
        <v>7</v>
      </c>
      <c r="L13" s="8"/>
    </row>
    <row r="14" spans="1:12" x14ac:dyDescent="0.2">
      <c r="A14" s="4"/>
      <c r="B14" s="3"/>
      <c r="C14" s="10"/>
      <c r="D14" s="80"/>
      <c r="E14" s="2"/>
      <c r="F14" s="3"/>
      <c r="G14" s="30"/>
      <c r="I14" s="19">
        <v>6</v>
      </c>
      <c r="J14" s="20">
        <v>13</v>
      </c>
      <c r="K14" s="19" t="s">
        <v>7</v>
      </c>
    </row>
    <row r="15" spans="1:12" x14ac:dyDescent="0.2">
      <c r="A15" s="14"/>
      <c r="B15" s="15"/>
      <c r="C15" s="25"/>
      <c r="D15" s="84"/>
      <c r="E15" s="14"/>
      <c r="F15" s="3"/>
      <c r="G15" s="30"/>
      <c r="I15" s="19">
        <v>7</v>
      </c>
      <c r="J15" s="20">
        <v>12</v>
      </c>
      <c r="K15" s="19" t="s">
        <v>7</v>
      </c>
    </row>
    <row r="16" spans="1:12" x14ac:dyDescent="0.2">
      <c r="A16" s="3"/>
      <c r="B16" s="1" t="s">
        <v>36</v>
      </c>
      <c r="C16" s="10"/>
      <c r="D16" s="80"/>
      <c r="E16" s="2"/>
      <c r="F16" s="3"/>
      <c r="G16" s="3"/>
      <c r="I16" s="19">
        <v>8</v>
      </c>
      <c r="J16" s="20">
        <v>11</v>
      </c>
      <c r="K16" s="19" t="s">
        <v>7</v>
      </c>
    </row>
    <row r="17" spans="1:11" x14ac:dyDescent="0.2">
      <c r="A17" s="1" t="s">
        <v>0</v>
      </c>
      <c r="B17" s="1" t="s">
        <v>39</v>
      </c>
      <c r="C17" s="9" t="s">
        <v>2</v>
      </c>
      <c r="D17" s="81" t="s">
        <v>3</v>
      </c>
      <c r="E17" s="2"/>
      <c r="F17" s="3"/>
      <c r="G17" s="3"/>
      <c r="I17" s="19">
        <v>9</v>
      </c>
      <c r="J17" s="20">
        <v>10</v>
      </c>
      <c r="K17" s="19" t="s">
        <v>7</v>
      </c>
    </row>
    <row r="18" spans="1:11" x14ac:dyDescent="0.2">
      <c r="A18" s="4">
        <v>1</v>
      </c>
      <c r="B18" s="3" t="s">
        <v>130</v>
      </c>
      <c r="C18" s="10" t="s">
        <v>128</v>
      </c>
      <c r="D18" s="80" t="s">
        <v>137</v>
      </c>
      <c r="E18" s="2">
        <v>25</v>
      </c>
      <c r="F18" s="3"/>
      <c r="G18" s="30"/>
      <c r="I18" s="19">
        <v>10</v>
      </c>
      <c r="J18" s="20">
        <v>9</v>
      </c>
      <c r="K18" s="19" t="s">
        <v>7</v>
      </c>
    </row>
    <row r="19" spans="1:11" s="1" customFormat="1" x14ac:dyDescent="0.2">
      <c r="A19" s="4">
        <v>2</v>
      </c>
      <c r="B19" s="3" t="s">
        <v>131</v>
      </c>
      <c r="C19" s="10" t="s">
        <v>128</v>
      </c>
      <c r="D19" s="80" t="s">
        <v>138</v>
      </c>
      <c r="E19" s="2">
        <v>20</v>
      </c>
      <c r="F19" s="3"/>
      <c r="G19" s="30"/>
      <c r="H19"/>
      <c r="I19" s="19">
        <v>11</v>
      </c>
      <c r="J19" s="20">
        <v>8</v>
      </c>
      <c r="K19" s="19" t="s">
        <v>7</v>
      </c>
    </row>
    <row r="20" spans="1:11" s="1" customFormat="1" x14ac:dyDescent="0.2">
      <c r="A20" s="4">
        <v>3</v>
      </c>
      <c r="B20" s="3" t="s">
        <v>132</v>
      </c>
      <c r="C20" s="10" t="s">
        <v>128</v>
      </c>
      <c r="D20" s="80" t="s">
        <v>139</v>
      </c>
      <c r="E20" s="2">
        <v>17</v>
      </c>
      <c r="F20" s="3"/>
      <c r="G20" s="30"/>
      <c r="H20"/>
      <c r="I20" s="19">
        <v>12</v>
      </c>
      <c r="J20" s="20">
        <v>7</v>
      </c>
      <c r="K20" s="19" t="s">
        <v>7</v>
      </c>
    </row>
    <row r="21" spans="1:11" x14ac:dyDescent="0.2">
      <c r="A21" s="14"/>
      <c r="B21" s="15"/>
      <c r="C21" s="25"/>
      <c r="D21" s="84"/>
      <c r="E21" s="14"/>
      <c r="F21" s="3"/>
      <c r="G21" s="30"/>
      <c r="I21" s="19">
        <v>13</v>
      </c>
      <c r="J21" s="20">
        <v>6</v>
      </c>
      <c r="K21" s="19" t="s">
        <v>7</v>
      </c>
    </row>
    <row r="22" spans="1:11" x14ac:dyDescent="0.2">
      <c r="A22" s="3"/>
      <c r="B22" s="1" t="s">
        <v>9</v>
      </c>
      <c r="C22" s="10"/>
      <c r="D22" s="80"/>
      <c r="E22" s="2"/>
      <c r="F22" s="3"/>
      <c r="G22" s="30"/>
      <c r="I22" s="19">
        <v>14</v>
      </c>
      <c r="J22" s="20">
        <v>5</v>
      </c>
      <c r="K22" s="19" t="s">
        <v>7</v>
      </c>
    </row>
    <row r="23" spans="1:11" x14ac:dyDescent="0.2">
      <c r="A23" s="1" t="s">
        <v>0</v>
      </c>
      <c r="B23" s="1" t="s">
        <v>10</v>
      </c>
      <c r="C23" s="9" t="s">
        <v>2</v>
      </c>
      <c r="D23" s="81" t="s">
        <v>3</v>
      </c>
      <c r="E23" s="2"/>
      <c r="F23" s="3"/>
      <c r="G23" s="30"/>
      <c r="I23" s="19">
        <v>15</v>
      </c>
      <c r="J23" s="20">
        <v>4</v>
      </c>
      <c r="K23" s="19" t="s">
        <v>7</v>
      </c>
    </row>
    <row r="24" spans="1:11" x14ac:dyDescent="0.2">
      <c r="A24" s="4">
        <v>1</v>
      </c>
      <c r="B24" s="3" t="s">
        <v>145</v>
      </c>
      <c r="C24" s="10" t="s">
        <v>112</v>
      </c>
      <c r="D24" s="80" t="s">
        <v>240</v>
      </c>
      <c r="E24" s="2">
        <v>25</v>
      </c>
      <c r="F24" s="3"/>
      <c r="G24" s="30"/>
      <c r="I24" s="19">
        <v>16</v>
      </c>
      <c r="J24" s="21">
        <v>3</v>
      </c>
      <c r="K24" s="19" t="s">
        <v>7</v>
      </c>
    </row>
    <row r="25" spans="1:11" x14ac:dyDescent="0.2">
      <c r="A25" s="4">
        <v>2</v>
      </c>
      <c r="B25" s="3" t="s">
        <v>144</v>
      </c>
      <c r="C25" s="10" t="s">
        <v>112</v>
      </c>
      <c r="D25" s="80" t="s">
        <v>154</v>
      </c>
      <c r="E25" s="2">
        <v>20</v>
      </c>
      <c r="F25" s="3"/>
      <c r="G25" s="30"/>
      <c r="I25" s="19">
        <v>17</v>
      </c>
      <c r="J25" s="20">
        <v>2</v>
      </c>
      <c r="K25" s="19" t="s">
        <v>7</v>
      </c>
    </row>
    <row r="26" spans="1:11" x14ac:dyDescent="0.2">
      <c r="A26" s="4">
        <v>3</v>
      </c>
      <c r="B26" s="3" t="s">
        <v>120</v>
      </c>
      <c r="C26" s="10" t="s">
        <v>112</v>
      </c>
      <c r="D26" s="80" t="s">
        <v>155</v>
      </c>
      <c r="E26" s="2">
        <v>17</v>
      </c>
      <c r="F26" s="3"/>
      <c r="G26" s="30"/>
      <c r="I26" s="19">
        <v>18</v>
      </c>
      <c r="J26" s="20">
        <v>1</v>
      </c>
      <c r="K26" s="19" t="s">
        <v>7</v>
      </c>
    </row>
    <row r="27" spans="1:11" x14ac:dyDescent="0.2">
      <c r="A27" s="4">
        <v>4</v>
      </c>
      <c r="B27" s="3" t="s">
        <v>121</v>
      </c>
      <c r="C27" s="10" t="s">
        <v>114</v>
      </c>
      <c r="D27" s="80" t="s">
        <v>156</v>
      </c>
      <c r="E27" s="2">
        <v>15</v>
      </c>
      <c r="F27" s="3"/>
      <c r="G27" s="30"/>
    </row>
    <row r="28" spans="1:11" x14ac:dyDescent="0.2">
      <c r="A28" s="4">
        <v>5</v>
      </c>
      <c r="B28" s="3" t="s">
        <v>18</v>
      </c>
      <c r="C28" s="10" t="s">
        <v>112</v>
      </c>
      <c r="D28" s="80" t="s">
        <v>157</v>
      </c>
      <c r="E28" s="2">
        <v>14</v>
      </c>
      <c r="F28" s="3"/>
      <c r="G28" s="31"/>
      <c r="H28" s="10"/>
    </row>
    <row r="29" spans="1:11" x14ac:dyDescent="0.2">
      <c r="A29" s="4">
        <v>6</v>
      </c>
      <c r="B29" s="3" t="s">
        <v>123</v>
      </c>
      <c r="C29" s="10" t="s">
        <v>114</v>
      </c>
      <c r="D29" s="80" t="s">
        <v>158</v>
      </c>
      <c r="E29" s="2">
        <v>13</v>
      </c>
      <c r="F29" s="3"/>
      <c r="G29" s="30"/>
      <c r="H29" s="10"/>
    </row>
    <row r="30" spans="1:11" x14ac:dyDescent="0.2">
      <c r="A30" s="4">
        <v>7</v>
      </c>
      <c r="B30" s="3" t="s">
        <v>124</v>
      </c>
      <c r="C30" s="10" t="s">
        <v>112</v>
      </c>
      <c r="D30" s="80" t="s">
        <v>159</v>
      </c>
      <c r="E30" s="2">
        <v>12</v>
      </c>
      <c r="F30" s="3"/>
      <c r="G30" s="30"/>
      <c r="H30" s="10"/>
    </row>
    <row r="31" spans="1:11" x14ac:dyDescent="0.2">
      <c r="A31" s="4">
        <v>8</v>
      </c>
      <c r="B31" s="3" t="s">
        <v>125</v>
      </c>
      <c r="C31" s="10" t="s">
        <v>114</v>
      </c>
      <c r="D31" s="80" t="s">
        <v>160</v>
      </c>
      <c r="E31" s="2">
        <v>11</v>
      </c>
      <c r="F31" s="3"/>
      <c r="G31" s="30"/>
      <c r="H31" s="10"/>
    </row>
    <row r="32" spans="1:11" x14ac:dyDescent="0.2">
      <c r="A32" s="4">
        <v>9</v>
      </c>
      <c r="B32" s="3" t="s">
        <v>146</v>
      </c>
      <c r="C32" s="10" t="s">
        <v>114</v>
      </c>
      <c r="D32" s="80" t="s">
        <v>161</v>
      </c>
      <c r="E32" s="2">
        <v>10</v>
      </c>
      <c r="F32" s="3"/>
      <c r="G32" s="30"/>
      <c r="H32" s="10"/>
    </row>
    <row r="33" spans="1:11" x14ac:dyDescent="0.2">
      <c r="A33" s="4">
        <v>10</v>
      </c>
      <c r="B33" s="3" t="s">
        <v>147</v>
      </c>
      <c r="C33" s="10" t="s">
        <v>112</v>
      </c>
      <c r="D33" s="80" t="s">
        <v>162</v>
      </c>
      <c r="E33" s="2">
        <v>9</v>
      </c>
      <c r="F33" s="3"/>
      <c r="G33" s="30"/>
      <c r="H33" s="10"/>
    </row>
    <row r="34" spans="1:11" x14ac:dyDescent="0.2">
      <c r="A34" s="4"/>
      <c r="B34" s="3"/>
      <c r="C34" s="10"/>
      <c r="D34" s="80"/>
      <c r="E34" s="2"/>
      <c r="F34" s="3"/>
      <c r="G34" s="30"/>
      <c r="H34" s="10"/>
    </row>
    <row r="35" spans="1:11" x14ac:dyDescent="0.2">
      <c r="A35" s="15"/>
      <c r="B35" s="1" t="s">
        <v>9</v>
      </c>
      <c r="C35" s="25"/>
      <c r="D35" s="84"/>
      <c r="E35" s="16"/>
      <c r="G35" s="30"/>
      <c r="H35" s="10"/>
      <c r="I35" s="19"/>
      <c r="J35" s="20"/>
      <c r="K35" s="19"/>
    </row>
    <row r="36" spans="1:11" x14ac:dyDescent="0.2">
      <c r="A36" s="1" t="s">
        <v>0</v>
      </c>
      <c r="B36" s="1" t="s">
        <v>11</v>
      </c>
      <c r="C36" s="9" t="s">
        <v>2</v>
      </c>
      <c r="D36" s="81" t="s">
        <v>3</v>
      </c>
      <c r="E36" s="2"/>
      <c r="G36" s="30"/>
      <c r="H36" s="10"/>
      <c r="I36" s="19"/>
      <c r="J36" s="20"/>
      <c r="K36" s="19"/>
    </row>
    <row r="37" spans="1:11" x14ac:dyDescent="0.2">
      <c r="A37" s="4">
        <v>1</v>
      </c>
      <c r="B37" s="3" t="s">
        <v>111</v>
      </c>
      <c r="C37" s="10" t="s">
        <v>112</v>
      </c>
      <c r="D37" s="80" t="s">
        <v>148</v>
      </c>
      <c r="E37" s="2">
        <v>25</v>
      </c>
      <c r="G37" s="30"/>
      <c r="H37" s="10"/>
      <c r="I37" s="19"/>
      <c r="J37" s="20"/>
      <c r="K37" s="19"/>
    </row>
    <row r="38" spans="1:11" x14ac:dyDescent="0.2">
      <c r="A38" s="4">
        <v>2</v>
      </c>
      <c r="B38" s="3" t="s">
        <v>135</v>
      </c>
      <c r="C38" s="10" t="s">
        <v>112</v>
      </c>
      <c r="D38" s="80" t="s">
        <v>149</v>
      </c>
      <c r="E38" s="2">
        <v>20</v>
      </c>
      <c r="G38" s="30"/>
      <c r="H38" s="10"/>
      <c r="I38" s="19"/>
      <c r="J38" s="20"/>
      <c r="K38" s="19"/>
    </row>
    <row r="39" spans="1:11" x14ac:dyDescent="0.2">
      <c r="A39" s="4">
        <v>3</v>
      </c>
      <c r="B39" s="3" t="s">
        <v>113</v>
      </c>
      <c r="C39" s="10" t="s">
        <v>114</v>
      </c>
      <c r="D39" s="80" t="s">
        <v>150</v>
      </c>
      <c r="E39" s="2">
        <v>17</v>
      </c>
      <c r="G39" s="30"/>
      <c r="I39" s="19"/>
      <c r="J39" s="20"/>
      <c r="K39" s="19"/>
    </row>
    <row r="40" spans="1:11" x14ac:dyDescent="0.2">
      <c r="A40" s="4">
        <v>4</v>
      </c>
      <c r="B40" s="3" t="s">
        <v>116</v>
      </c>
      <c r="C40" s="10" t="s">
        <v>114</v>
      </c>
      <c r="D40" s="80" t="s">
        <v>151</v>
      </c>
      <c r="E40" s="2">
        <v>15</v>
      </c>
      <c r="G40" s="30"/>
    </row>
    <row r="41" spans="1:11" x14ac:dyDescent="0.2">
      <c r="A41" s="4">
        <v>5</v>
      </c>
      <c r="B41" s="3" t="s">
        <v>136</v>
      </c>
      <c r="C41" s="10" t="s">
        <v>114</v>
      </c>
      <c r="D41" s="80" t="s">
        <v>152</v>
      </c>
      <c r="E41" s="2">
        <v>14</v>
      </c>
      <c r="G41" s="30"/>
      <c r="H41" s="10"/>
    </row>
    <row r="42" spans="1:11" x14ac:dyDescent="0.2">
      <c r="A42" s="4">
        <v>6</v>
      </c>
      <c r="B42" s="3" t="s">
        <v>115</v>
      </c>
      <c r="C42" s="10" t="s">
        <v>112</v>
      </c>
      <c r="D42" s="80" t="s">
        <v>153</v>
      </c>
      <c r="E42" s="2">
        <v>13</v>
      </c>
      <c r="G42" s="32"/>
      <c r="H42" s="10"/>
    </row>
    <row r="43" spans="1:11" x14ac:dyDescent="0.2">
      <c r="A43" s="4"/>
      <c r="B43" s="3"/>
      <c r="C43" s="10"/>
      <c r="D43" s="80"/>
      <c r="E43" s="2"/>
      <c r="G43" s="30"/>
      <c r="H43" s="10"/>
    </row>
    <row r="44" spans="1:11" x14ac:dyDescent="0.2">
      <c r="A44" s="14"/>
      <c r="B44" s="15"/>
      <c r="C44" s="25"/>
      <c r="D44" s="84"/>
      <c r="E44" s="16"/>
      <c r="G44" s="30"/>
      <c r="H44" s="10"/>
    </row>
    <row r="45" spans="1:11" x14ac:dyDescent="0.2">
      <c r="A45" s="3"/>
      <c r="B45" s="1" t="s">
        <v>12</v>
      </c>
      <c r="C45" s="10"/>
      <c r="D45" s="80"/>
      <c r="E45" s="2"/>
      <c r="G45" s="30"/>
      <c r="H45" s="10"/>
    </row>
    <row r="46" spans="1:11" x14ac:dyDescent="0.2">
      <c r="A46" s="1" t="s">
        <v>0</v>
      </c>
      <c r="B46" s="1" t="s">
        <v>35</v>
      </c>
      <c r="C46" s="9" t="s">
        <v>2</v>
      </c>
      <c r="D46" s="81" t="s">
        <v>3</v>
      </c>
      <c r="E46" s="2"/>
      <c r="G46" s="30"/>
    </row>
    <row r="47" spans="1:11" x14ac:dyDescent="0.2">
      <c r="A47" s="4">
        <v>1</v>
      </c>
      <c r="B47" s="3" t="s">
        <v>105</v>
      </c>
      <c r="C47" s="10" t="s">
        <v>91</v>
      </c>
      <c r="D47" s="80" t="s">
        <v>164</v>
      </c>
      <c r="E47" s="2">
        <v>25</v>
      </c>
      <c r="G47" s="30"/>
    </row>
    <row r="48" spans="1:11" x14ac:dyDescent="0.2">
      <c r="A48" s="4">
        <v>2</v>
      </c>
      <c r="B48" s="3" t="s">
        <v>106</v>
      </c>
      <c r="C48" s="10" t="s">
        <v>91</v>
      </c>
      <c r="D48" s="80" t="s">
        <v>165</v>
      </c>
      <c r="E48" s="2">
        <v>20</v>
      </c>
      <c r="G48" s="32"/>
    </row>
    <row r="49" spans="1:8" x14ac:dyDescent="0.2">
      <c r="A49" s="4">
        <v>3</v>
      </c>
      <c r="B49" s="3" t="s">
        <v>108</v>
      </c>
      <c r="C49" s="10" t="s">
        <v>91</v>
      </c>
      <c r="D49" s="80" t="s">
        <v>166</v>
      </c>
      <c r="E49" s="2">
        <v>17</v>
      </c>
      <c r="G49" s="32"/>
    </row>
    <row r="50" spans="1:8" x14ac:dyDescent="0.2">
      <c r="A50" s="4">
        <v>4</v>
      </c>
      <c r="B50" s="3" t="s">
        <v>110</v>
      </c>
      <c r="C50" s="10" t="s">
        <v>91</v>
      </c>
      <c r="D50" s="80" t="s">
        <v>167</v>
      </c>
      <c r="E50" s="2">
        <v>15</v>
      </c>
      <c r="G50" s="30"/>
    </row>
    <row r="51" spans="1:8" x14ac:dyDescent="0.2">
      <c r="A51" s="4">
        <v>5</v>
      </c>
      <c r="B51" s="3" t="s">
        <v>163</v>
      </c>
      <c r="C51" s="10" t="s">
        <v>91</v>
      </c>
      <c r="D51" s="80" t="s">
        <v>168</v>
      </c>
      <c r="E51" s="2">
        <v>14</v>
      </c>
      <c r="G51" s="30"/>
    </row>
    <row r="52" spans="1:8" x14ac:dyDescent="0.2">
      <c r="A52" s="4"/>
      <c r="B52" s="3"/>
      <c r="C52" s="10"/>
      <c r="D52" s="80"/>
      <c r="E52" s="2"/>
      <c r="G52" s="30"/>
    </row>
    <row r="53" spans="1:8" x14ac:dyDescent="0.2">
      <c r="A53" s="14"/>
      <c r="B53" s="15"/>
      <c r="C53" s="25"/>
      <c r="D53" s="84"/>
      <c r="E53" s="16"/>
      <c r="G53" s="30"/>
      <c r="H53" s="10"/>
    </row>
    <row r="54" spans="1:8" x14ac:dyDescent="0.2">
      <c r="A54" s="3"/>
      <c r="B54" s="1" t="s">
        <v>12</v>
      </c>
      <c r="C54" s="10"/>
      <c r="D54" s="80"/>
      <c r="E54" s="2"/>
      <c r="F54" s="3"/>
      <c r="G54" s="30"/>
      <c r="H54" s="10"/>
    </row>
    <row r="55" spans="1:8" x14ac:dyDescent="0.2">
      <c r="A55" s="1" t="s">
        <v>0</v>
      </c>
      <c r="B55" s="1" t="s">
        <v>27</v>
      </c>
      <c r="C55" s="9" t="s">
        <v>2</v>
      </c>
      <c r="D55" s="81" t="s">
        <v>3</v>
      </c>
      <c r="E55" s="2"/>
      <c r="F55" s="3"/>
      <c r="G55" s="30"/>
      <c r="H55" s="10"/>
    </row>
    <row r="56" spans="1:8" x14ac:dyDescent="0.2">
      <c r="A56" s="4">
        <v>1</v>
      </c>
      <c r="B56" s="3" t="s">
        <v>92</v>
      </c>
      <c r="C56" s="10" t="s">
        <v>91</v>
      </c>
      <c r="D56" s="80" t="s">
        <v>171</v>
      </c>
      <c r="E56" s="2">
        <v>25</v>
      </c>
      <c r="F56" s="3"/>
      <c r="G56" s="30"/>
      <c r="H56" s="10"/>
    </row>
    <row r="57" spans="1:8" x14ac:dyDescent="0.2">
      <c r="A57" s="4">
        <v>2</v>
      </c>
      <c r="B57" s="3" t="s">
        <v>93</v>
      </c>
      <c r="C57" s="10" t="s">
        <v>91</v>
      </c>
      <c r="D57" s="80" t="s">
        <v>172</v>
      </c>
      <c r="E57" s="2">
        <v>20</v>
      </c>
      <c r="F57" s="3"/>
      <c r="G57" s="30"/>
      <c r="H57" s="10"/>
    </row>
    <row r="58" spans="1:8" x14ac:dyDescent="0.2">
      <c r="A58" s="4">
        <v>3</v>
      </c>
      <c r="B58" s="3" t="s">
        <v>94</v>
      </c>
      <c r="C58" s="10" t="s">
        <v>91</v>
      </c>
      <c r="D58" s="80" t="s">
        <v>173</v>
      </c>
      <c r="E58" s="2">
        <v>17</v>
      </c>
      <c r="F58" s="3"/>
      <c r="G58" s="30"/>
    </row>
    <row r="59" spans="1:8" x14ac:dyDescent="0.2">
      <c r="A59" s="4">
        <v>4</v>
      </c>
      <c r="B59" s="3" t="s">
        <v>96</v>
      </c>
      <c r="C59" s="10" t="s">
        <v>91</v>
      </c>
      <c r="D59" s="80" t="s">
        <v>174</v>
      </c>
      <c r="E59" s="2">
        <v>15</v>
      </c>
      <c r="F59" s="3"/>
      <c r="G59" s="30"/>
    </row>
    <row r="60" spans="1:8" x14ac:dyDescent="0.2">
      <c r="A60" s="4">
        <v>5</v>
      </c>
      <c r="B60" s="3" t="s">
        <v>97</v>
      </c>
      <c r="C60" s="10" t="s">
        <v>91</v>
      </c>
      <c r="D60" s="80" t="s">
        <v>175</v>
      </c>
      <c r="E60" s="2">
        <v>14</v>
      </c>
      <c r="F60" s="3"/>
      <c r="G60" s="30"/>
    </row>
    <row r="61" spans="1:8" x14ac:dyDescent="0.2">
      <c r="A61" s="4">
        <v>6</v>
      </c>
      <c r="B61" s="3" t="s">
        <v>98</v>
      </c>
      <c r="C61" s="10" t="s">
        <v>91</v>
      </c>
      <c r="D61" s="80" t="s">
        <v>176</v>
      </c>
      <c r="E61" s="2">
        <v>13</v>
      </c>
      <c r="F61" s="3"/>
      <c r="G61" s="30"/>
    </row>
    <row r="62" spans="1:8" x14ac:dyDescent="0.2">
      <c r="A62" s="4">
        <v>7</v>
      </c>
      <c r="B62" s="3" t="s">
        <v>169</v>
      </c>
      <c r="C62" s="10" t="s">
        <v>91</v>
      </c>
      <c r="D62" s="80" t="s">
        <v>177</v>
      </c>
      <c r="E62" s="2">
        <v>12</v>
      </c>
      <c r="F62" s="3"/>
      <c r="G62" s="30"/>
    </row>
    <row r="63" spans="1:8" x14ac:dyDescent="0.2">
      <c r="A63" s="4">
        <v>8</v>
      </c>
      <c r="B63" s="3" t="s">
        <v>102</v>
      </c>
      <c r="C63" s="10" t="s">
        <v>91</v>
      </c>
      <c r="D63" s="80" t="s">
        <v>178</v>
      </c>
      <c r="E63" s="2">
        <v>11</v>
      </c>
      <c r="F63" s="3"/>
      <c r="G63" s="30"/>
    </row>
    <row r="64" spans="1:8" x14ac:dyDescent="0.2">
      <c r="A64" s="4">
        <v>9</v>
      </c>
      <c r="B64" s="3" t="s">
        <v>170</v>
      </c>
      <c r="C64" s="10" t="s">
        <v>91</v>
      </c>
      <c r="D64" s="80" t="s">
        <v>179</v>
      </c>
      <c r="E64" s="2">
        <v>10</v>
      </c>
      <c r="F64" s="3"/>
      <c r="G64" s="30"/>
    </row>
    <row r="65" spans="1:8" x14ac:dyDescent="0.2">
      <c r="A65" s="4"/>
      <c r="B65" s="3"/>
      <c r="C65" s="10"/>
      <c r="D65" s="80"/>
      <c r="E65" s="2"/>
      <c r="F65" s="3"/>
      <c r="G65" s="30"/>
    </row>
    <row r="66" spans="1:8" x14ac:dyDescent="0.2">
      <c r="A66" s="3"/>
      <c r="B66" s="1" t="s">
        <v>12</v>
      </c>
      <c r="C66" s="10"/>
      <c r="D66" s="80"/>
      <c r="E66" s="2"/>
      <c r="F66" s="3"/>
      <c r="G66" s="30"/>
    </row>
    <row r="67" spans="1:8" x14ac:dyDescent="0.2">
      <c r="A67" s="1" t="s">
        <v>0</v>
      </c>
      <c r="B67" s="1" t="s">
        <v>28</v>
      </c>
      <c r="C67" s="9" t="s">
        <v>2</v>
      </c>
      <c r="D67" s="81" t="s">
        <v>3</v>
      </c>
      <c r="E67" s="2"/>
      <c r="F67" s="3"/>
      <c r="G67" s="32"/>
    </row>
    <row r="68" spans="1:8" x14ac:dyDescent="0.2">
      <c r="A68" s="4">
        <v>1</v>
      </c>
      <c r="B68" s="3" t="s">
        <v>85</v>
      </c>
      <c r="C68" s="10" t="s">
        <v>81</v>
      </c>
      <c r="D68" s="80" t="s">
        <v>190</v>
      </c>
      <c r="E68" s="2">
        <v>25</v>
      </c>
      <c r="F68" s="3"/>
      <c r="G68" s="32"/>
    </row>
    <row r="69" spans="1:8" x14ac:dyDescent="0.2">
      <c r="A69" s="4">
        <v>2</v>
      </c>
      <c r="B69" s="3" t="s">
        <v>87</v>
      </c>
      <c r="C69" s="10" t="s">
        <v>81</v>
      </c>
      <c r="D69" s="80" t="s">
        <v>189</v>
      </c>
      <c r="E69" s="2">
        <v>20</v>
      </c>
      <c r="F69" s="3"/>
      <c r="G69" s="32"/>
      <c r="H69" s="10"/>
    </row>
    <row r="70" spans="1:8" x14ac:dyDescent="0.2">
      <c r="A70" s="14"/>
      <c r="B70" s="15"/>
      <c r="C70" s="25"/>
      <c r="D70" s="84"/>
      <c r="E70" s="16"/>
      <c r="G70" s="30"/>
      <c r="H70" s="10"/>
    </row>
    <row r="71" spans="1:8" x14ac:dyDescent="0.2">
      <c r="A71" s="3"/>
      <c r="B71" s="1" t="s">
        <v>12</v>
      </c>
      <c r="C71" s="10"/>
      <c r="D71" s="80"/>
      <c r="E71" s="2"/>
      <c r="F71" s="3"/>
      <c r="G71" s="32"/>
      <c r="H71" s="10"/>
    </row>
    <row r="72" spans="1:8" x14ac:dyDescent="0.2">
      <c r="A72" s="1" t="s">
        <v>0</v>
      </c>
      <c r="B72" s="1" t="s">
        <v>29</v>
      </c>
      <c r="C72" s="9" t="s">
        <v>2</v>
      </c>
      <c r="D72" s="81" t="s">
        <v>3</v>
      </c>
      <c r="E72" s="2"/>
      <c r="F72" s="3"/>
      <c r="G72" s="32"/>
      <c r="H72" s="10"/>
    </row>
    <row r="73" spans="1:8" x14ac:dyDescent="0.2">
      <c r="A73" s="4">
        <v>1</v>
      </c>
      <c r="B73" s="3" t="s">
        <v>80</v>
      </c>
      <c r="C73" s="10" t="s">
        <v>81</v>
      </c>
      <c r="D73" s="80" t="s">
        <v>183</v>
      </c>
      <c r="E73" s="2">
        <v>25</v>
      </c>
      <c r="F73" s="3"/>
      <c r="G73" s="32"/>
      <c r="H73" s="10"/>
    </row>
    <row r="74" spans="1:8" x14ac:dyDescent="0.2">
      <c r="A74" s="4">
        <v>2</v>
      </c>
      <c r="B74" s="3" t="s">
        <v>82</v>
      </c>
      <c r="C74" s="10" t="s">
        <v>81</v>
      </c>
      <c r="D74" s="80" t="s">
        <v>184</v>
      </c>
      <c r="E74" s="2">
        <v>20</v>
      </c>
      <c r="F74" s="3"/>
      <c r="G74" s="32"/>
      <c r="H74" s="10"/>
    </row>
    <row r="75" spans="1:8" x14ac:dyDescent="0.2">
      <c r="A75" s="4">
        <v>3</v>
      </c>
      <c r="B75" s="3" t="s">
        <v>83</v>
      </c>
      <c r="C75" s="10" t="s">
        <v>81</v>
      </c>
      <c r="D75" s="80" t="s">
        <v>185</v>
      </c>
      <c r="E75" s="2">
        <v>17</v>
      </c>
      <c r="F75" s="3"/>
      <c r="G75" s="32"/>
      <c r="H75" s="10"/>
    </row>
    <row r="76" spans="1:8" x14ac:dyDescent="0.2">
      <c r="A76" s="4">
        <v>4</v>
      </c>
      <c r="B76" s="3" t="s">
        <v>180</v>
      </c>
      <c r="C76" s="10" t="s">
        <v>81</v>
      </c>
      <c r="D76" s="80" t="s">
        <v>186</v>
      </c>
      <c r="E76" s="2">
        <v>15</v>
      </c>
      <c r="F76" s="3"/>
      <c r="G76" s="32"/>
      <c r="H76" s="10"/>
    </row>
    <row r="77" spans="1:8" x14ac:dyDescent="0.2">
      <c r="A77" s="4">
        <v>5</v>
      </c>
      <c r="B77" s="3" t="s">
        <v>181</v>
      </c>
      <c r="C77" s="10" t="s">
        <v>81</v>
      </c>
      <c r="D77" s="80" t="s">
        <v>187</v>
      </c>
      <c r="E77" s="2">
        <v>14</v>
      </c>
      <c r="F77" s="3"/>
      <c r="G77" s="32"/>
      <c r="H77" s="10"/>
    </row>
    <row r="78" spans="1:8" x14ac:dyDescent="0.2">
      <c r="A78" s="4">
        <v>6</v>
      </c>
      <c r="B78" s="3" t="s">
        <v>182</v>
      </c>
      <c r="C78" s="10" t="s">
        <v>81</v>
      </c>
      <c r="D78" s="80" t="s">
        <v>188</v>
      </c>
      <c r="E78" s="2">
        <v>13</v>
      </c>
      <c r="F78" s="3"/>
      <c r="G78" s="32"/>
      <c r="H78" s="10"/>
    </row>
    <row r="79" spans="1:8" x14ac:dyDescent="0.2">
      <c r="A79" s="4"/>
      <c r="B79" s="3"/>
      <c r="C79" s="10"/>
      <c r="D79" s="80"/>
      <c r="E79" s="2"/>
      <c r="F79" s="3"/>
      <c r="G79" s="30"/>
    </row>
    <row r="80" spans="1:8" x14ac:dyDescent="0.2">
      <c r="A80" s="3"/>
      <c r="B80" s="1" t="s">
        <v>13</v>
      </c>
      <c r="C80" s="10"/>
      <c r="D80" s="80"/>
      <c r="E80" s="4"/>
      <c r="F80" s="3"/>
      <c r="G80" s="30"/>
    </row>
    <row r="81" spans="1:8" x14ac:dyDescent="0.2">
      <c r="A81" s="1" t="s">
        <v>0</v>
      </c>
      <c r="B81" s="1" t="s">
        <v>14</v>
      </c>
      <c r="C81" s="9" t="s">
        <v>2</v>
      </c>
      <c r="D81" s="81" t="s">
        <v>3</v>
      </c>
      <c r="E81" s="4"/>
      <c r="F81" s="3"/>
      <c r="G81" s="32"/>
    </row>
    <row r="82" spans="1:8" x14ac:dyDescent="0.2">
      <c r="A82" s="4">
        <v>1</v>
      </c>
      <c r="B82" s="3" t="s">
        <v>74</v>
      </c>
      <c r="C82" s="10" t="s">
        <v>64</v>
      </c>
      <c r="D82" s="80" t="s">
        <v>194</v>
      </c>
      <c r="E82" s="2">
        <v>25</v>
      </c>
      <c r="F82" s="3"/>
      <c r="G82" s="32"/>
    </row>
    <row r="83" spans="1:8" x14ac:dyDescent="0.2">
      <c r="A83" s="4">
        <v>2</v>
      </c>
      <c r="B83" s="3" t="s">
        <v>76</v>
      </c>
      <c r="C83" s="10" t="s">
        <v>64</v>
      </c>
      <c r="D83" s="80" t="s">
        <v>195</v>
      </c>
      <c r="E83" s="2">
        <v>20</v>
      </c>
      <c r="F83" s="3"/>
      <c r="G83" s="30"/>
    </row>
    <row r="84" spans="1:8" x14ac:dyDescent="0.2">
      <c r="A84" s="4">
        <v>3</v>
      </c>
      <c r="B84" s="3" t="s">
        <v>75</v>
      </c>
      <c r="C84" s="10" t="s">
        <v>64</v>
      </c>
      <c r="D84" s="80" t="s">
        <v>196</v>
      </c>
      <c r="E84" s="2">
        <v>17</v>
      </c>
      <c r="F84" s="3"/>
      <c r="G84" s="30"/>
    </row>
    <row r="85" spans="1:8" x14ac:dyDescent="0.2">
      <c r="A85" s="4">
        <v>4</v>
      </c>
      <c r="B85" s="3" t="s">
        <v>78</v>
      </c>
      <c r="C85" s="10" t="s">
        <v>64</v>
      </c>
      <c r="D85" s="80" t="s">
        <v>197</v>
      </c>
      <c r="E85" s="2">
        <v>15</v>
      </c>
      <c r="F85" s="3"/>
      <c r="G85" s="30"/>
    </row>
    <row r="86" spans="1:8" x14ac:dyDescent="0.2">
      <c r="A86" s="4">
        <v>5</v>
      </c>
      <c r="B86" s="3" t="s">
        <v>191</v>
      </c>
      <c r="C86" s="10" t="s">
        <v>64</v>
      </c>
      <c r="D86" s="80" t="s">
        <v>198</v>
      </c>
      <c r="E86" s="2">
        <v>14</v>
      </c>
      <c r="F86" s="3"/>
      <c r="G86" s="30"/>
    </row>
    <row r="87" spans="1:8" x14ac:dyDescent="0.2">
      <c r="A87" s="4">
        <v>6</v>
      </c>
      <c r="B87" s="3" t="s">
        <v>192</v>
      </c>
      <c r="C87" s="10" t="s">
        <v>64</v>
      </c>
      <c r="D87" s="80" t="s">
        <v>199</v>
      </c>
      <c r="E87" s="2">
        <v>13</v>
      </c>
      <c r="F87" s="3"/>
      <c r="G87" s="30"/>
    </row>
    <row r="88" spans="1:8" x14ac:dyDescent="0.2">
      <c r="A88" s="4">
        <v>7</v>
      </c>
      <c r="B88" s="3" t="s">
        <v>193</v>
      </c>
      <c r="C88" s="10" t="s">
        <v>64</v>
      </c>
      <c r="D88" s="80" t="s">
        <v>200</v>
      </c>
      <c r="E88" s="2">
        <v>12</v>
      </c>
      <c r="F88" s="3"/>
      <c r="G88" s="30"/>
    </row>
    <row r="89" spans="1:8" x14ac:dyDescent="0.2">
      <c r="A89" s="4"/>
      <c r="B89" s="3"/>
      <c r="C89" s="10"/>
      <c r="D89" s="80"/>
      <c r="E89" s="2"/>
      <c r="G89" s="32"/>
      <c r="H89" s="10"/>
    </row>
    <row r="90" spans="1:8" x14ac:dyDescent="0.2">
      <c r="A90" s="3"/>
      <c r="B90" s="1" t="s">
        <v>13</v>
      </c>
      <c r="C90" s="10"/>
      <c r="D90" s="80"/>
      <c r="E90" s="2"/>
      <c r="G90" s="32"/>
      <c r="H90" s="10"/>
    </row>
    <row r="91" spans="1:8" x14ac:dyDescent="0.2">
      <c r="A91" s="1" t="s">
        <v>0</v>
      </c>
      <c r="B91" s="1" t="s">
        <v>15</v>
      </c>
      <c r="C91" s="9" t="s">
        <v>2</v>
      </c>
      <c r="D91" s="81" t="s">
        <v>3</v>
      </c>
      <c r="E91" s="2"/>
      <c r="F91" s="3"/>
      <c r="G91" s="30"/>
      <c r="H91" s="10"/>
    </row>
    <row r="92" spans="1:8" x14ac:dyDescent="0.2">
      <c r="A92" s="4">
        <v>1</v>
      </c>
      <c r="B92" s="3" t="s">
        <v>63</v>
      </c>
      <c r="C92" s="10" t="s">
        <v>64</v>
      </c>
      <c r="D92" s="80" t="s">
        <v>205</v>
      </c>
      <c r="E92" s="2">
        <v>25</v>
      </c>
      <c r="F92" s="3"/>
      <c r="G92" s="30"/>
      <c r="H92" s="10"/>
    </row>
    <row r="93" spans="1:8" x14ac:dyDescent="0.2">
      <c r="A93" s="4">
        <v>2</v>
      </c>
      <c r="B93" s="3" t="s">
        <v>206</v>
      </c>
      <c r="C93" s="10" t="s">
        <v>64</v>
      </c>
      <c r="D93" s="80" t="s">
        <v>203</v>
      </c>
      <c r="E93" s="2">
        <v>20</v>
      </c>
      <c r="F93" s="3"/>
      <c r="G93" s="30"/>
      <c r="H93" s="10"/>
    </row>
    <row r="94" spans="1:8" x14ac:dyDescent="0.2">
      <c r="A94" s="4">
        <v>3</v>
      </c>
      <c r="B94" s="3" t="s">
        <v>65</v>
      </c>
      <c r="C94" s="10" t="s">
        <v>64</v>
      </c>
      <c r="D94" s="80" t="s">
        <v>204</v>
      </c>
      <c r="E94" s="2">
        <v>17</v>
      </c>
      <c r="F94" s="3"/>
      <c r="G94" s="30"/>
      <c r="H94" s="10"/>
    </row>
    <row r="95" spans="1:8" x14ac:dyDescent="0.2">
      <c r="A95" s="4">
        <v>4</v>
      </c>
      <c r="B95" s="3" t="s">
        <v>68</v>
      </c>
      <c r="C95" s="10" t="s">
        <v>64</v>
      </c>
      <c r="D95" s="80" t="s">
        <v>207</v>
      </c>
      <c r="E95" s="2">
        <v>15</v>
      </c>
      <c r="F95" s="3"/>
      <c r="G95" s="30"/>
      <c r="H95" s="10"/>
    </row>
    <row r="96" spans="1:8" x14ac:dyDescent="0.2">
      <c r="A96" s="4">
        <v>5</v>
      </c>
      <c r="B96" s="3" t="s">
        <v>66</v>
      </c>
      <c r="C96" s="10" t="s">
        <v>64</v>
      </c>
      <c r="D96" s="80" t="s">
        <v>208</v>
      </c>
      <c r="E96" s="2">
        <v>14</v>
      </c>
      <c r="F96" s="3"/>
      <c r="G96" s="30"/>
    </row>
    <row r="97" spans="1:11" x14ac:dyDescent="0.2">
      <c r="A97" s="4">
        <v>6</v>
      </c>
      <c r="B97" s="3" t="s">
        <v>201</v>
      </c>
      <c r="C97" s="10" t="s">
        <v>64</v>
      </c>
      <c r="D97" s="80" t="s">
        <v>209</v>
      </c>
      <c r="E97" s="2">
        <v>13</v>
      </c>
      <c r="F97" s="3"/>
      <c r="G97" s="30"/>
    </row>
    <row r="98" spans="1:11" x14ac:dyDescent="0.2">
      <c r="A98" s="4">
        <v>7</v>
      </c>
      <c r="B98" s="3" t="s">
        <v>71</v>
      </c>
      <c r="C98" s="10" t="s">
        <v>64</v>
      </c>
      <c r="D98" s="80" t="s">
        <v>210</v>
      </c>
      <c r="E98" s="2">
        <v>12</v>
      </c>
      <c r="F98" s="3"/>
      <c r="G98" s="30"/>
    </row>
    <row r="99" spans="1:11" x14ac:dyDescent="0.2">
      <c r="A99" s="4">
        <v>8</v>
      </c>
      <c r="B99" s="3" t="s">
        <v>202</v>
      </c>
      <c r="C99" s="10" t="s">
        <v>64</v>
      </c>
      <c r="D99" s="80" t="s">
        <v>211</v>
      </c>
      <c r="E99" s="2">
        <v>11</v>
      </c>
      <c r="F99" s="3"/>
      <c r="G99" s="30"/>
    </row>
    <row r="100" spans="1:11" x14ac:dyDescent="0.2">
      <c r="A100" s="4">
        <v>9</v>
      </c>
      <c r="B100" s="3" t="s">
        <v>69</v>
      </c>
      <c r="C100" s="10" t="s">
        <v>64</v>
      </c>
      <c r="D100" s="80" t="s">
        <v>212</v>
      </c>
      <c r="E100" s="2">
        <v>10</v>
      </c>
      <c r="F100" s="3"/>
      <c r="G100" s="30"/>
    </row>
    <row r="101" spans="1:11" x14ac:dyDescent="0.2">
      <c r="A101" s="4">
        <v>10</v>
      </c>
      <c r="B101" s="3" t="s">
        <v>72</v>
      </c>
      <c r="C101" s="10" t="s">
        <v>64</v>
      </c>
      <c r="D101" s="80" t="s">
        <v>213</v>
      </c>
      <c r="E101" s="2">
        <v>9</v>
      </c>
      <c r="F101" s="3"/>
      <c r="G101" s="30"/>
    </row>
    <row r="102" spans="1:11" x14ac:dyDescent="0.2">
      <c r="A102" s="4">
        <v>11</v>
      </c>
      <c r="B102" s="3" t="s">
        <v>73</v>
      </c>
      <c r="C102" s="10" t="s">
        <v>64</v>
      </c>
      <c r="D102" s="80" t="s">
        <v>214</v>
      </c>
      <c r="E102" s="2">
        <v>8</v>
      </c>
      <c r="F102" s="3"/>
      <c r="G102" s="30"/>
    </row>
    <row r="103" spans="1:11" x14ac:dyDescent="0.2">
      <c r="A103" s="4"/>
      <c r="B103" s="3"/>
      <c r="C103" s="26"/>
      <c r="D103" s="80"/>
      <c r="E103" s="2"/>
      <c r="F103" s="3"/>
      <c r="G103" s="30"/>
    </row>
    <row r="104" spans="1:11" x14ac:dyDescent="0.2">
      <c r="A104" s="3"/>
      <c r="B104" s="1" t="s">
        <v>13</v>
      </c>
      <c r="C104" s="10"/>
      <c r="D104" s="80"/>
      <c r="E104" s="2"/>
      <c r="F104" s="3"/>
      <c r="G104" s="30"/>
    </row>
    <row r="105" spans="1:11" x14ac:dyDescent="0.2">
      <c r="A105" s="1" t="s">
        <v>0</v>
      </c>
      <c r="B105" s="1" t="s">
        <v>16</v>
      </c>
      <c r="C105" s="9" t="s">
        <v>2</v>
      </c>
      <c r="D105" s="81" t="s">
        <v>3</v>
      </c>
      <c r="E105" s="2"/>
      <c r="F105" s="3"/>
      <c r="G105" s="32"/>
    </row>
    <row r="106" spans="1:11" x14ac:dyDescent="0.2">
      <c r="A106" s="4">
        <v>1</v>
      </c>
      <c r="B106" s="3" t="s">
        <v>57</v>
      </c>
      <c r="C106" s="10" t="s">
        <v>50</v>
      </c>
      <c r="D106" s="80" t="s">
        <v>217</v>
      </c>
      <c r="E106" s="2">
        <v>25</v>
      </c>
      <c r="F106" s="3"/>
      <c r="G106" s="30"/>
      <c r="H106" s="3"/>
      <c r="I106" s="3"/>
      <c r="J106" s="3"/>
      <c r="K106" s="3"/>
    </row>
    <row r="107" spans="1:11" x14ac:dyDescent="0.2">
      <c r="A107" s="4">
        <v>2</v>
      </c>
      <c r="B107" s="3" t="s">
        <v>215</v>
      </c>
      <c r="C107" s="10" t="s">
        <v>50</v>
      </c>
      <c r="D107" s="80" t="s">
        <v>218</v>
      </c>
      <c r="E107" s="2">
        <v>20</v>
      </c>
      <c r="F107" s="3"/>
      <c r="G107" s="30"/>
      <c r="H107" s="3"/>
      <c r="I107" s="3"/>
      <c r="J107" s="3"/>
      <c r="K107" s="3"/>
    </row>
    <row r="108" spans="1:11" x14ac:dyDescent="0.2">
      <c r="A108" s="4">
        <v>3</v>
      </c>
      <c r="B108" s="3" t="s">
        <v>216</v>
      </c>
      <c r="C108" s="10" t="s">
        <v>50</v>
      </c>
      <c r="D108" s="80" t="s">
        <v>219</v>
      </c>
      <c r="E108" s="2">
        <v>17</v>
      </c>
      <c r="F108" s="3"/>
      <c r="G108" s="30" t="s">
        <v>133</v>
      </c>
      <c r="H108" s="3"/>
      <c r="I108" s="3"/>
      <c r="J108" s="3"/>
      <c r="K108" s="3"/>
    </row>
    <row r="109" spans="1:11" x14ac:dyDescent="0.2">
      <c r="A109" s="4">
        <v>3</v>
      </c>
      <c r="B109" s="3" t="s">
        <v>58</v>
      </c>
      <c r="C109" s="10" t="s">
        <v>50</v>
      </c>
      <c r="D109" s="80" t="s">
        <v>219</v>
      </c>
      <c r="E109" s="2">
        <v>17</v>
      </c>
      <c r="F109" s="3"/>
      <c r="G109" s="30" t="s">
        <v>133</v>
      </c>
      <c r="H109" s="3"/>
      <c r="I109" s="3"/>
      <c r="J109" s="3"/>
      <c r="K109" s="3"/>
    </row>
    <row r="110" spans="1:11" x14ac:dyDescent="0.2">
      <c r="A110" s="4">
        <v>5</v>
      </c>
      <c r="B110" s="3" t="s">
        <v>61</v>
      </c>
      <c r="C110" s="10" t="s">
        <v>50</v>
      </c>
      <c r="D110" s="80" t="s">
        <v>220</v>
      </c>
      <c r="E110" s="2">
        <v>14</v>
      </c>
      <c r="F110" s="3"/>
      <c r="G110" s="30"/>
      <c r="H110" s="3"/>
      <c r="I110" s="3"/>
      <c r="J110" s="3"/>
      <c r="K110" s="3"/>
    </row>
    <row r="111" spans="1:11" x14ac:dyDescent="0.2">
      <c r="A111" s="4">
        <v>6</v>
      </c>
      <c r="B111" s="3" t="s">
        <v>62</v>
      </c>
      <c r="C111" s="10" t="s">
        <v>50</v>
      </c>
      <c r="D111" s="80" t="s">
        <v>221</v>
      </c>
      <c r="E111" s="2">
        <v>13</v>
      </c>
      <c r="F111" s="3"/>
      <c r="G111" s="30"/>
      <c r="H111" s="3"/>
      <c r="I111" s="3"/>
      <c r="J111" s="3"/>
      <c r="K111" s="3"/>
    </row>
    <row r="112" spans="1:11" x14ac:dyDescent="0.2">
      <c r="A112" s="4"/>
      <c r="B112" s="3"/>
      <c r="C112" s="10"/>
      <c r="D112" s="80"/>
      <c r="E112" s="3"/>
      <c r="F112" s="3"/>
      <c r="G112" s="30"/>
      <c r="H112" s="3"/>
      <c r="I112" s="3"/>
      <c r="J112" s="3"/>
      <c r="K112" s="3"/>
    </row>
    <row r="113" spans="1:11" x14ac:dyDescent="0.2">
      <c r="A113" s="3"/>
      <c r="B113" s="1" t="s">
        <v>13</v>
      </c>
      <c r="C113" s="10"/>
      <c r="D113" s="80"/>
      <c r="E113" s="4"/>
      <c r="F113" s="3"/>
      <c r="G113" s="30"/>
      <c r="H113" s="3"/>
      <c r="I113" s="3"/>
      <c r="J113" s="3"/>
      <c r="K113" s="3"/>
    </row>
    <row r="114" spans="1:11" x14ac:dyDescent="0.2">
      <c r="A114" s="1" t="s">
        <v>0</v>
      </c>
      <c r="B114" s="1" t="s">
        <v>17</v>
      </c>
      <c r="C114" s="9" t="s">
        <v>2</v>
      </c>
      <c r="D114" s="81" t="s">
        <v>3</v>
      </c>
      <c r="E114" s="4"/>
      <c r="F114" s="3"/>
      <c r="G114" s="30"/>
      <c r="H114" s="3"/>
      <c r="I114" s="3"/>
      <c r="J114" s="3"/>
      <c r="K114" s="3"/>
    </row>
    <row r="115" spans="1:11" x14ac:dyDescent="0.2">
      <c r="A115" s="4">
        <v>1</v>
      </c>
      <c r="B115" s="3" t="s">
        <v>49</v>
      </c>
      <c r="C115" s="10" t="s">
        <v>50</v>
      </c>
      <c r="D115" s="80" t="s">
        <v>227</v>
      </c>
      <c r="E115" s="2">
        <v>25</v>
      </c>
      <c r="F115" s="3"/>
      <c r="G115" s="30"/>
      <c r="H115" s="3"/>
      <c r="I115" s="3"/>
      <c r="J115" s="3"/>
      <c r="K115" s="3"/>
    </row>
    <row r="116" spans="1:11" x14ac:dyDescent="0.2">
      <c r="A116" s="4">
        <v>2</v>
      </c>
      <c r="B116" s="3" t="s">
        <v>52</v>
      </c>
      <c r="C116" s="10" t="s">
        <v>50</v>
      </c>
      <c r="D116" s="80" t="s">
        <v>228</v>
      </c>
      <c r="E116" s="2">
        <v>20</v>
      </c>
      <c r="F116" s="3"/>
      <c r="G116" s="30"/>
      <c r="H116" s="3"/>
      <c r="K116" s="3"/>
    </row>
    <row r="117" spans="1:11" x14ac:dyDescent="0.2">
      <c r="A117" s="4">
        <v>3</v>
      </c>
      <c r="B117" s="3" t="s">
        <v>51</v>
      </c>
      <c r="C117" s="10" t="s">
        <v>50</v>
      </c>
      <c r="D117" s="80" t="s">
        <v>229</v>
      </c>
      <c r="E117" s="2">
        <v>17</v>
      </c>
      <c r="F117" s="3"/>
      <c r="G117" s="3"/>
      <c r="H117" s="3"/>
      <c r="K117" s="3"/>
    </row>
    <row r="118" spans="1:11" x14ac:dyDescent="0.2">
      <c r="A118" s="4">
        <v>4</v>
      </c>
      <c r="B118" s="3" t="s">
        <v>56</v>
      </c>
      <c r="C118" s="10" t="s">
        <v>50</v>
      </c>
      <c r="D118" s="80" t="s">
        <v>230</v>
      </c>
      <c r="E118" s="2">
        <v>15</v>
      </c>
      <c r="F118" s="3"/>
      <c r="G118" s="3"/>
      <c r="H118" s="3"/>
      <c r="K118" s="3"/>
    </row>
    <row r="119" spans="1:11" x14ac:dyDescent="0.2">
      <c r="A119" s="4">
        <v>5</v>
      </c>
      <c r="B119" s="3" t="s">
        <v>226</v>
      </c>
      <c r="C119" s="10" t="s">
        <v>50</v>
      </c>
      <c r="D119" s="80" t="s">
        <v>231</v>
      </c>
      <c r="E119" s="2">
        <v>14</v>
      </c>
      <c r="F119" s="3"/>
      <c r="G119" s="3"/>
      <c r="H119" s="3"/>
      <c r="K119" s="3"/>
    </row>
    <row r="120" spans="1:11" x14ac:dyDescent="0.2">
      <c r="A120" s="3"/>
      <c r="B120" s="3"/>
      <c r="C120" s="10"/>
      <c r="D120" s="80"/>
      <c r="E120" s="3"/>
      <c r="K120" s="3"/>
    </row>
    <row r="121" spans="1:11" x14ac:dyDescent="0.2">
      <c r="A121" s="3"/>
      <c r="B121" s="1" t="s">
        <v>13</v>
      </c>
      <c r="C121" s="10"/>
      <c r="D121" s="80"/>
      <c r="E121" s="2"/>
      <c r="G121" s="30"/>
      <c r="K121" s="3"/>
    </row>
    <row r="122" spans="1:11" x14ac:dyDescent="0.2">
      <c r="A122" s="1" t="s">
        <v>0</v>
      </c>
      <c r="B122" s="1" t="s">
        <v>30</v>
      </c>
      <c r="C122" s="9" t="s">
        <v>2</v>
      </c>
      <c r="D122" s="81" t="s">
        <v>3</v>
      </c>
      <c r="E122" s="2"/>
      <c r="G122" s="32"/>
      <c r="K122" s="3"/>
    </row>
    <row r="123" spans="1:11" x14ac:dyDescent="0.2">
      <c r="A123" s="4">
        <v>1</v>
      </c>
      <c r="B123" s="3" t="s">
        <v>222</v>
      </c>
      <c r="C123" s="10" t="s">
        <v>45</v>
      </c>
      <c r="D123" s="80" t="s">
        <v>223</v>
      </c>
      <c r="E123" s="2">
        <v>25</v>
      </c>
      <c r="G123" s="30"/>
      <c r="H123" s="3"/>
      <c r="I123" s="3"/>
      <c r="J123" s="3"/>
      <c r="K123" s="3"/>
    </row>
    <row r="124" spans="1:11" x14ac:dyDescent="0.2">
      <c r="A124" s="4">
        <v>2</v>
      </c>
      <c r="B124" s="3" t="s">
        <v>47</v>
      </c>
      <c r="C124" s="10" t="s">
        <v>45</v>
      </c>
      <c r="D124" s="80" t="s">
        <v>224</v>
      </c>
      <c r="E124" s="2">
        <v>20</v>
      </c>
      <c r="G124" s="30"/>
      <c r="H124" s="3"/>
      <c r="I124" s="3"/>
      <c r="J124" s="3"/>
      <c r="K124" s="3"/>
    </row>
    <row r="125" spans="1:11" x14ac:dyDescent="0.2">
      <c r="A125" s="4">
        <v>3</v>
      </c>
      <c r="B125" s="3" t="s">
        <v>48</v>
      </c>
      <c r="C125" s="10" t="s">
        <v>45</v>
      </c>
      <c r="D125" s="80" t="s">
        <v>225</v>
      </c>
      <c r="E125" s="2">
        <v>17</v>
      </c>
      <c r="G125" s="30"/>
      <c r="H125" s="3"/>
      <c r="I125" s="3"/>
      <c r="J125" s="3"/>
      <c r="K125" s="3"/>
    </row>
    <row r="126" spans="1:11" x14ac:dyDescent="0.2">
      <c r="G126" s="30"/>
      <c r="H126" s="3"/>
      <c r="I126" s="3"/>
      <c r="J126" s="3"/>
      <c r="K126" s="3"/>
    </row>
    <row r="127" spans="1:11" x14ac:dyDescent="0.2">
      <c r="A127" s="3"/>
      <c r="B127" s="1" t="s">
        <v>13</v>
      </c>
      <c r="C127" s="10"/>
      <c r="D127" s="80"/>
      <c r="E127" s="4"/>
      <c r="F127" s="3"/>
      <c r="G127" s="30"/>
      <c r="H127" s="3"/>
      <c r="I127" s="3"/>
      <c r="J127" s="3"/>
      <c r="K127" s="3"/>
    </row>
    <row r="128" spans="1:11" x14ac:dyDescent="0.2">
      <c r="A128" s="1" t="s">
        <v>0</v>
      </c>
      <c r="B128" s="1" t="s">
        <v>31</v>
      </c>
      <c r="C128" s="9" t="s">
        <v>2</v>
      </c>
      <c r="D128" s="81" t="s">
        <v>3</v>
      </c>
      <c r="E128" s="4"/>
      <c r="F128" s="3"/>
      <c r="G128" s="30"/>
      <c r="H128" s="3"/>
      <c r="I128" s="3"/>
      <c r="J128" s="3"/>
      <c r="K128" s="3"/>
    </row>
    <row r="129" spans="1:11" x14ac:dyDescent="0.2">
      <c r="A129" s="4">
        <v>1</v>
      </c>
      <c r="B129" s="3" t="s">
        <v>44</v>
      </c>
      <c r="C129" s="10" t="s">
        <v>45</v>
      </c>
      <c r="D129" s="80" t="s">
        <v>235</v>
      </c>
      <c r="E129" s="2">
        <v>25</v>
      </c>
      <c r="F129" s="3"/>
      <c r="G129" s="30"/>
      <c r="K129" s="3"/>
    </row>
    <row r="130" spans="1:11" x14ac:dyDescent="0.2">
      <c r="A130" s="4">
        <v>2</v>
      </c>
      <c r="B130" s="3" t="s">
        <v>232</v>
      </c>
      <c r="C130" s="10" t="s">
        <v>45</v>
      </c>
      <c r="D130" s="80" t="s">
        <v>236</v>
      </c>
      <c r="E130" s="2">
        <v>20</v>
      </c>
      <c r="F130" s="3"/>
      <c r="G130" s="30"/>
      <c r="K130" s="3"/>
    </row>
    <row r="131" spans="1:11" x14ac:dyDescent="0.2">
      <c r="A131" s="4">
        <v>3</v>
      </c>
      <c r="B131" s="3" t="s">
        <v>46</v>
      </c>
      <c r="C131" s="10" t="s">
        <v>45</v>
      </c>
      <c r="D131" s="80" t="s">
        <v>237</v>
      </c>
      <c r="E131" s="2">
        <v>17</v>
      </c>
      <c r="F131" s="3"/>
    </row>
    <row r="132" spans="1:11" x14ac:dyDescent="0.2">
      <c r="A132" s="4">
        <v>4</v>
      </c>
      <c r="B132" s="3" t="s">
        <v>233</v>
      </c>
      <c r="C132" s="10" t="s">
        <v>45</v>
      </c>
      <c r="D132" s="80" t="s">
        <v>238</v>
      </c>
      <c r="E132" s="2">
        <v>15</v>
      </c>
      <c r="F132" s="3"/>
    </row>
    <row r="133" spans="1:11" x14ac:dyDescent="0.2">
      <c r="A133" s="4">
        <v>5</v>
      </c>
      <c r="B133" s="3" t="s">
        <v>234</v>
      </c>
      <c r="C133" s="10" t="s">
        <v>45</v>
      </c>
      <c r="D133" s="80" t="s">
        <v>239</v>
      </c>
      <c r="E133" s="2">
        <v>14</v>
      </c>
      <c r="F133" s="3"/>
    </row>
  </sheetData>
  <phoneticPr fontId="0" type="noConversion"/>
  <pageMargins left="0.23622047244094491" right="0.23622047244094491" top="0.19685039370078741" bottom="0.19685039370078741" header="0.31496062992125984" footer="0.31496062992125984"/>
  <pageSetup paperSize="9" scale="45" fitToHeight="5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1"/>
  <sheetViews>
    <sheetView tabSelected="1" zoomScaleNormal="100" workbookViewId="0">
      <selection activeCell="G151" sqref="G151"/>
    </sheetView>
  </sheetViews>
  <sheetFormatPr defaultRowHeight="12.75" x14ac:dyDescent="0.2"/>
  <cols>
    <col min="1" max="1" width="11.5703125" style="1" customWidth="1"/>
    <col min="2" max="2" width="24.140625" bestFit="1" customWidth="1"/>
    <col min="3" max="3" width="5.42578125" style="27" bestFit="1" customWidth="1"/>
    <col min="4" max="4" width="7.7109375" style="27" customWidth="1"/>
    <col min="5" max="5" width="9.28515625" style="38" bestFit="1" customWidth="1"/>
    <col min="6" max="6" width="4.7109375" style="32" customWidth="1"/>
    <col min="7" max="7" width="12.85546875" style="32" customWidth="1"/>
    <col min="8" max="8" width="5" style="32" customWidth="1"/>
    <col min="9" max="9" width="4.28515625" style="32" customWidth="1"/>
    <col min="10" max="11" width="9.140625" style="32"/>
  </cols>
  <sheetData>
    <row r="1" spans="1:12" ht="15.75" x14ac:dyDescent="0.25">
      <c r="A1" s="36" t="s">
        <v>37</v>
      </c>
      <c r="B1" s="1"/>
    </row>
    <row r="2" spans="1:12" ht="15.75" x14ac:dyDescent="0.25">
      <c r="A2" s="36" t="s">
        <v>38</v>
      </c>
      <c r="B2" s="1"/>
      <c r="C2" s="28"/>
      <c r="D2" s="28"/>
    </row>
    <row r="3" spans="1:12" x14ac:dyDescent="0.2">
      <c r="B3" s="1"/>
      <c r="C3" s="28"/>
      <c r="D3" s="28"/>
    </row>
    <row r="4" spans="1:12" ht="13.5" thickBot="1" x14ac:dyDescent="0.25">
      <c r="A4" s="11" t="s">
        <v>0</v>
      </c>
      <c r="B4" s="11" t="s">
        <v>1</v>
      </c>
      <c r="C4" s="24" t="s">
        <v>2</v>
      </c>
      <c r="D4" s="12" t="s">
        <v>3</v>
      </c>
      <c r="E4" s="42" t="s">
        <v>4</v>
      </c>
      <c r="F4" s="43"/>
      <c r="G4" s="42" t="s">
        <v>5</v>
      </c>
      <c r="I4" s="44" t="s">
        <v>6</v>
      </c>
      <c r="J4" s="44"/>
      <c r="K4" s="44"/>
      <c r="L4" s="8"/>
    </row>
    <row r="5" spans="1:12" x14ac:dyDescent="0.2">
      <c r="A5" s="3"/>
      <c r="B5" s="1" t="s">
        <v>36</v>
      </c>
      <c r="C5" s="10"/>
      <c r="D5" s="3"/>
      <c r="E5" s="2"/>
      <c r="F5" s="74"/>
      <c r="G5" s="73"/>
      <c r="I5" s="45">
        <v>1</v>
      </c>
      <c r="J5" s="46">
        <v>25</v>
      </c>
      <c r="K5" s="45" t="s">
        <v>7</v>
      </c>
    </row>
    <row r="6" spans="1:12" x14ac:dyDescent="0.2">
      <c r="A6" s="1" t="s">
        <v>0</v>
      </c>
      <c r="B6" s="1" t="s">
        <v>19</v>
      </c>
      <c r="C6" s="9" t="s">
        <v>2</v>
      </c>
      <c r="D6" s="2" t="s">
        <v>3</v>
      </c>
      <c r="E6" s="2"/>
      <c r="F6" s="74"/>
      <c r="G6" s="73"/>
      <c r="I6" s="45">
        <v>2</v>
      </c>
      <c r="J6" s="46">
        <v>20</v>
      </c>
      <c r="K6" s="45" t="s">
        <v>7</v>
      </c>
    </row>
    <row r="7" spans="1:12" x14ac:dyDescent="0.2">
      <c r="A7" s="4">
        <v>1</v>
      </c>
      <c r="B7" s="3"/>
      <c r="C7" s="10"/>
      <c r="D7" s="4"/>
      <c r="E7" s="2">
        <v>25</v>
      </c>
      <c r="F7" s="74"/>
      <c r="G7" s="73"/>
      <c r="I7" s="45">
        <v>3</v>
      </c>
      <c r="J7" s="46">
        <v>17</v>
      </c>
      <c r="K7" s="45" t="s">
        <v>7</v>
      </c>
    </row>
    <row r="8" spans="1:12" x14ac:dyDescent="0.2">
      <c r="A8" s="71"/>
      <c r="B8" s="71"/>
      <c r="C8" s="72"/>
      <c r="D8" s="73"/>
      <c r="E8" s="73"/>
      <c r="F8" s="74"/>
      <c r="G8" s="73"/>
      <c r="I8" s="45">
        <v>4</v>
      </c>
      <c r="J8" s="46">
        <v>15</v>
      </c>
      <c r="K8" s="45" t="s">
        <v>7</v>
      </c>
    </row>
    <row r="9" spans="1:12" x14ac:dyDescent="0.2">
      <c r="I9" s="45">
        <v>5</v>
      </c>
      <c r="J9" s="46">
        <v>14</v>
      </c>
      <c r="K9" s="45" t="s">
        <v>7</v>
      </c>
    </row>
    <row r="10" spans="1:12" x14ac:dyDescent="0.2">
      <c r="I10" s="45">
        <v>6</v>
      </c>
      <c r="J10" s="46">
        <v>13</v>
      </c>
      <c r="K10" s="45" t="s">
        <v>7</v>
      </c>
    </row>
    <row r="11" spans="1:12" x14ac:dyDescent="0.2">
      <c r="A11" s="3"/>
      <c r="B11" s="1" t="s">
        <v>36</v>
      </c>
      <c r="C11" s="10"/>
      <c r="D11" s="3"/>
      <c r="E11" s="2"/>
      <c r="F11" s="3"/>
      <c r="G11" s="3"/>
      <c r="I11" s="45">
        <v>7</v>
      </c>
      <c r="J11" s="46">
        <v>12</v>
      </c>
      <c r="K11" s="45" t="s">
        <v>7</v>
      </c>
    </row>
    <row r="12" spans="1:12" x14ac:dyDescent="0.2">
      <c r="A12" s="1" t="s">
        <v>0</v>
      </c>
      <c r="B12" s="1" t="s">
        <v>8</v>
      </c>
      <c r="C12" s="9" t="s">
        <v>2</v>
      </c>
      <c r="D12" s="2" t="s">
        <v>3</v>
      </c>
      <c r="E12" s="2"/>
      <c r="F12" s="3"/>
      <c r="G12" s="3"/>
      <c r="I12" s="45">
        <v>8</v>
      </c>
      <c r="J12" s="46">
        <v>11</v>
      </c>
      <c r="K12" s="45" t="s">
        <v>7</v>
      </c>
    </row>
    <row r="13" spans="1:12" x14ac:dyDescent="0.2">
      <c r="A13" s="4">
        <v>1</v>
      </c>
      <c r="B13" s="3" t="s">
        <v>127</v>
      </c>
      <c r="C13" s="10" t="s">
        <v>128</v>
      </c>
      <c r="D13" s="80" t="s">
        <v>241</v>
      </c>
      <c r="E13" s="2">
        <v>25</v>
      </c>
      <c r="F13" s="3"/>
      <c r="G13" s="30"/>
      <c r="I13" s="45">
        <v>9</v>
      </c>
      <c r="J13" s="46">
        <v>10</v>
      </c>
      <c r="K13" s="45" t="s">
        <v>7</v>
      </c>
    </row>
    <row r="14" spans="1:12" x14ac:dyDescent="0.2">
      <c r="A14" s="4">
        <v>2</v>
      </c>
      <c r="B14" s="3" t="s">
        <v>142</v>
      </c>
      <c r="C14" s="10" t="s">
        <v>128</v>
      </c>
      <c r="D14" s="80">
        <v>8.0439814814814818E-3</v>
      </c>
      <c r="E14" s="2">
        <v>20</v>
      </c>
      <c r="F14" s="3"/>
      <c r="G14" s="30"/>
      <c r="I14" s="45">
        <v>10</v>
      </c>
      <c r="J14" s="46">
        <v>9</v>
      </c>
      <c r="K14" s="45" t="s">
        <v>7</v>
      </c>
    </row>
    <row r="15" spans="1:12" x14ac:dyDescent="0.2">
      <c r="A15" s="14"/>
      <c r="B15" s="15"/>
      <c r="C15" s="25"/>
      <c r="D15" s="14"/>
      <c r="E15" s="14"/>
      <c r="F15" s="3"/>
      <c r="G15" s="30"/>
      <c r="I15" s="45">
        <v>11</v>
      </c>
      <c r="J15" s="46">
        <v>8</v>
      </c>
      <c r="K15" s="45" t="s">
        <v>7</v>
      </c>
    </row>
    <row r="16" spans="1:12" x14ac:dyDescent="0.2">
      <c r="I16" s="45">
        <v>12</v>
      </c>
      <c r="J16" s="46">
        <v>7</v>
      </c>
      <c r="K16" s="45" t="s">
        <v>7</v>
      </c>
    </row>
    <row r="17" spans="1:13" x14ac:dyDescent="0.2">
      <c r="I17" s="45">
        <v>13</v>
      </c>
      <c r="J17" s="46">
        <v>6</v>
      </c>
      <c r="K17" s="45" t="s">
        <v>7</v>
      </c>
    </row>
    <row r="18" spans="1:13" x14ac:dyDescent="0.2">
      <c r="A18" s="3"/>
      <c r="B18" s="1" t="s">
        <v>36</v>
      </c>
      <c r="C18" s="10"/>
      <c r="D18" s="3"/>
      <c r="E18" s="2"/>
      <c r="I18" s="45">
        <v>14</v>
      </c>
      <c r="J18" s="46">
        <v>5</v>
      </c>
      <c r="K18" s="45" t="s">
        <v>7</v>
      </c>
    </row>
    <row r="19" spans="1:13" x14ac:dyDescent="0.2">
      <c r="A19" s="1" t="s">
        <v>0</v>
      </c>
      <c r="B19" s="1" t="s">
        <v>39</v>
      </c>
      <c r="C19" s="9" t="s">
        <v>2</v>
      </c>
      <c r="D19" s="2" t="s">
        <v>3</v>
      </c>
      <c r="E19" s="2"/>
      <c r="F19" s="3"/>
      <c r="G19" s="3"/>
      <c r="I19" s="45">
        <v>15</v>
      </c>
      <c r="J19" s="46">
        <v>4</v>
      </c>
      <c r="K19" s="45" t="s">
        <v>7</v>
      </c>
      <c r="L19" s="4"/>
      <c r="M19" s="2"/>
    </row>
    <row r="20" spans="1:13" x14ac:dyDescent="0.2">
      <c r="A20" s="4">
        <v>1</v>
      </c>
      <c r="B20" s="3" t="s">
        <v>130</v>
      </c>
      <c r="C20" s="10" t="s">
        <v>128</v>
      </c>
      <c r="D20" s="80" t="s">
        <v>242</v>
      </c>
      <c r="E20" s="2">
        <v>25</v>
      </c>
      <c r="F20" s="3"/>
      <c r="G20" s="3"/>
      <c r="I20" s="45">
        <v>16</v>
      </c>
      <c r="J20" s="47">
        <v>3</v>
      </c>
      <c r="K20" s="45" t="s">
        <v>7</v>
      </c>
      <c r="L20" s="4"/>
      <c r="M20" s="2"/>
    </row>
    <row r="21" spans="1:13" x14ac:dyDescent="0.2">
      <c r="A21" s="4">
        <v>2</v>
      </c>
      <c r="B21" s="3" t="s">
        <v>131</v>
      </c>
      <c r="C21" s="10" t="s">
        <v>128</v>
      </c>
      <c r="D21" s="80">
        <v>8.3680555555555557E-3</v>
      </c>
      <c r="E21" s="2">
        <v>20</v>
      </c>
      <c r="F21" s="3"/>
      <c r="G21" s="30"/>
      <c r="I21" s="45">
        <v>17</v>
      </c>
      <c r="J21" s="46">
        <v>2</v>
      </c>
      <c r="K21" s="45" t="s">
        <v>7</v>
      </c>
      <c r="L21" s="4"/>
      <c r="M21" s="2"/>
    </row>
    <row r="22" spans="1:13" x14ac:dyDescent="0.2">
      <c r="A22" s="71"/>
      <c r="B22" s="71"/>
      <c r="C22" s="72"/>
      <c r="D22" s="73"/>
      <c r="E22" s="13"/>
      <c r="F22" s="3"/>
      <c r="G22" s="30"/>
      <c r="I22" s="45">
        <v>18</v>
      </c>
      <c r="J22" s="46">
        <v>1</v>
      </c>
      <c r="K22" s="45" t="s">
        <v>7</v>
      </c>
      <c r="L22" s="4"/>
      <c r="M22" s="2"/>
    </row>
    <row r="23" spans="1:13" x14ac:dyDescent="0.2">
      <c r="A23" s="71"/>
      <c r="B23" s="71"/>
      <c r="C23" s="72"/>
      <c r="D23" s="73"/>
      <c r="E23" s="13"/>
      <c r="F23" s="38"/>
      <c r="G23" s="13"/>
      <c r="L23" s="4"/>
      <c r="M23" s="2"/>
    </row>
    <row r="24" spans="1:13" x14ac:dyDescent="0.2">
      <c r="A24" s="71"/>
      <c r="B24" s="71"/>
      <c r="C24" s="72"/>
      <c r="D24" s="73"/>
      <c r="E24" s="13"/>
      <c r="F24" s="38"/>
      <c r="G24" s="13"/>
      <c r="J24" s="48"/>
      <c r="K24" s="49"/>
      <c r="L24" s="4"/>
      <c r="M24" s="2"/>
    </row>
    <row r="25" spans="1:13" x14ac:dyDescent="0.2">
      <c r="B25" s="1" t="s">
        <v>9</v>
      </c>
      <c r="E25" s="40"/>
      <c r="F25" s="38"/>
      <c r="G25" s="13"/>
      <c r="J25" s="48"/>
      <c r="K25" s="49"/>
      <c r="L25" s="4"/>
      <c r="M25" s="2"/>
    </row>
    <row r="26" spans="1:13" x14ac:dyDescent="0.2">
      <c r="A26" s="1" t="s">
        <v>0</v>
      </c>
      <c r="B26" s="1" t="s">
        <v>24</v>
      </c>
      <c r="C26" s="9" t="s">
        <v>2</v>
      </c>
      <c r="D26" s="9" t="s">
        <v>3</v>
      </c>
      <c r="E26" s="37" t="s">
        <v>4</v>
      </c>
      <c r="H26" s="46"/>
      <c r="I26" s="45"/>
    </row>
    <row r="27" spans="1:13" x14ac:dyDescent="0.2">
      <c r="A27" s="4">
        <v>1</v>
      </c>
      <c r="B27" s="3" t="s">
        <v>145</v>
      </c>
      <c r="C27" s="10" t="s">
        <v>112</v>
      </c>
      <c r="D27" s="10" t="s">
        <v>243</v>
      </c>
      <c r="E27" s="35">
        <v>25</v>
      </c>
      <c r="F27" s="37"/>
      <c r="G27" s="37"/>
      <c r="H27" s="46"/>
      <c r="I27" s="45"/>
    </row>
    <row r="28" spans="1:13" x14ac:dyDescent="0.2">
      <c r="A28" s="4">
        <v>2</v>
      </c>
      <c r="B28" s="3" t="s">
        <v>144</v>
      </c>
      <c r="C28" s="10" t="s">
        <v>112</v>
      </c>
      <c r="D28" s="10" t="s">
        <v>244</v>
      </c>
      <c r="E28" s="35">
        <v>20</v>
      </c>
      <c r="F28" s="35"/>
      <c r="G28" s="35"/>
      <c r="H28" s="46"/>
    </row>
    <row r="29" spans="1:13" x14ac:dyDescent="0.2">
      <c r="A29" s="4">
        <v>3</v>
      </c>
      <c r="B29" s="3" t="s">
        <v>120</v>
      </c>
      <c r="C29" s="10" t="s">
        <v>112</v>
      </c>
      <c r="D29" s="10" t="s">
        <v>245</v>
      </c>
      <c r="E29" s="35">
        <v>17</v>
      </c>
      <c r="F29" s="35"/>
      <c r="G29" s="35"/>
      <c r="H29" s="46"/>
    </row>
    <row r="30" spans="1:13" x14ac:dyDescent="0.2">
      <c r="A30" s="4">
        <v>4</v>
      </c>
      <c r="B30" s="3" t="s">
        <v>121</v>
      </c>
      <c r="C30" s="10" t="s">
        <v>114</v>
      </c>
      <c r="D30" s="10" t="s">
        <v>246</v>
      </c>
      <c r="E30" s="35">
        <v>15</v>
      </c>
      <c r="F30" s="35"/>
      <c r="G30" s="35"/>
      <c r="H30" s="46"/>
    </row>
    <row r="31" spans="1:13" x14ac:dyDescent="0.2">
      <c r="A31" s="4">
        <v>5</v>
      </c>
      <c r="B31" s="3" t="s">
        <v>18</v>
      </c>
      <c r="C31" s="10" t="s">
        <v>112</v>
      </c>
      <c r="D31" s="10" t="s">
        <v>247</v>
      </c>
      <c r="E31" s="35">
        <v>14</v>
      </c>
      <c r="F31" s="35"/>
      <c r="G31" s="35"/>
    </row>
    <row r="32" spans="1:13" x14ac:dyDescent="0.2">
      <c r="A32" s="4">
        <v>6</v>
      </c>
      <c r="B32" s="3" t="s">
        <v>123</v>
      </c>
      <c r="C32" s="10" t="s">
        <v>114</v>
      </c>
      <c r="D32" s="10" t="s">
        <v>248</v>
      </c>
      <c r="E32" s="35">
        <v>13</v>
      </c>
      <c r="F32" s="35"/>
      <c r="G32" s="35"/>
    </row>
    <row r="33" spans="1:11" x14ac:dyDescent="0.2">
      <c r="A33" s="4">
        <v>7</v>
      </c>
      <c r="B33" s="3" t="s">
        <v>124</v>
      </c>
      <c r="C33" s="10" t="s">
        <v>112</v>
      </c>
      <c r="D33" s="10" t="s">
        <v>249</v>
      </c>
      <c r="E33" s="35">
        <v>12</v>
      </c>
      <c r="F33" s="35"/>
      <c r="G33" s="35"/>
    </row>
    <row r="34" spans="1:11" x14ac:dyDescent="0.2">
      <c r="A34" s="4">
        <v>8</v>
      </c>
      <c r="B34" s="3" t="s">
        <v>126</v>
      </c>
      <c r="C34" s="10" t="s">
        <v>112</v>
      </c>
      <c r="D34" s="10" t="s">
        <v>250</v>
      </c>
      <c r="E34" s="35">
        <v>11</v>
      </c>
      <c r="F34" s="35"/>
      <c r="G34" s="35"/>
    </row>
    <row r="35" spans="1:11" x14ac:dyDescent="0.2">
      <c r="A35" s="4"/>
      <c r="B35" s="3"/>
      <c r="C35" s="10"/>
      <c r="D35" s="10"/>
      <c r="E35" s="35"/>
      <c r="F35" s="35"/>
      <c r="G35" s="35"/>
    </row>
    <row r="36" spans="1:11" x14ac:dyDescent="0.2">
      <c r="A36" s="4"/>
      <c r="B36" s="3"/>
      <c r="C36" s="10"/>
      <c r="D36" s="10"/>
      <c r="F36" s="38"/>
      <c r="G36" s="38"/>
    </row>
    <row r="37" spans="1:11" x14ac:dyDescent="0.2">
      <c r="A37" s="4"/>
      <c r="B37" s="3"/>
      <c r="C37" s="10"/>
      <c r="D37" s="10"/>
      <c r="F37" s="38"/>
      <c r="G37" s="38"/>
    </row>
    <row r="38" spans="1:11" x14ac:dyDescent="0.2">
      <c r="A38" s="4"/>
      <c r="B38" s="1" t="s">
        <v>9</v>
      </c>
      <c r="D38" s="10"/>
      <c r="F38" s="38"/>
      <c r="G38" s="38"/>
    </row>
    <row r="39" spans="1:11" x14ac:dyDescent="0.2">
      <c r="A39" s="1" t="s">
        <v>0</v>
      </c>
      <c r="B39" s="1" t="s">
        <v>25</v>
      </c>
      <c r="C39" s="9" t="s">
        <v>2</v>
      </c>
      <c r="D39" s="9" t="s">
        <v>3</v>
      </c>
      <c r="E39" s="37" t="s">
        <v>4</v>
      </c>
      <c r="F39" s="38"/>
      <c r="G39" s="38"/>
    </row>
    <row r="40" spans="1:11" x14ac:dyDescent="0.2">
      <c r="A40" s="4">
        <v>1</v>
      </c>
      <c r="B40" s="3" t="s">
        <v>111</v>
      </c>
      <c r="C40" s="10" t="s">
        <v>112</v>
      </c>
      <c r="D40" s="10" t="s">
        <v>251</v>
      </c>
      <c r="E40" s="35">
        <v>25</v>
      </c>
      <c r="F40" s="39"/>
      <c r="G40" s="39"/>
    </row>
    <row r="41" spans="1:11" x14ac:dyDescent="0.2">
      <c r="A41" s="4">
        <v>2</v>
      </c>
      <c r="B41" s="3" t="s">
        <v>135</v>
      </c>
      <c r="C41" s="10" t="s">
        <v>112</v>
      </c>
      <c r="D41" s="10" t="s">
        <v>252</v>
      </c>
      <c r="E41" s="35">
        <v>20</v>
      </c>
      <c r="F41" s="35"/>
      <c r="G41" s="35"/>
    </row>
    <row r="42" spans="1:11" x14ac:dyDescent="0.2">
      <c r="A42" s="4">
        <v>3</v>
      </c>
      <c r="B42" s="3" t="s">
        <v>113</v>
      </c>
      <c r="C42" s="10" t="s">
        <v>114</v>
      </c>
      <c r="D42" s="10" t="s">
        <v>253</v>
      </c>
      <c r="E42" s="35">
        <v>17</v>
      </c>
      <c r="F42" s="35"/>
      <c r="G42" s="35"/>
    </row>
    <row r="43" spans="1:11" x14ac:dyDescent="0.2">
      <c r="A43" s="4">
        <v>4</v>
      </c>
      <c r="B43" s="3" t="s">
        <v>116</v>
      </c>
      <c r="C43" s="10" t="s">
        <v>114</v>
      </c>
      <c r="D43" s="10" t="s">
        <v>254</v>
      </c>
      <c r="E43" s="35">
        <v>15</v>
      </c>
      <c r="F43" s="35"/>
      <c r="G43" s="35"/>
    </row>
    <row r="44" spans="1:11" x14ac:dyDescent="0.2">
      <c r="A44" s="4">
        <v>5</v>
      </c>
      <c r="B44" s="3" t="s">
        <v>115</v>
      </c>
      <c r="C44" s="10" t="s">
        <v>112</v>
      </c>
      <c r="D44" s="10" t="s">
        <v>255</v>
      </c>
      <c r="E44" s="35">
        <v>14</v>
      </c>
      <c r="F44" s="35"/>
      <c r="G44" s="35"/>
      <c r="J44" s="48"/>
      <c r="K44" s="49"/>
    </row>
    <row r="45" spans="1:11" x14ac:dyDescent="0.2">
      <c r="A45" s="4">
        <v>6</v>
      </c>
      <c r="B45" s="3" t="s">
        <v>256</v>
      </c>
      <c r="C45" s="10" t="s">
        <v>112</v>
      </c>
      <c r="D45" s="10" t="s">
        <v>250</v>
      </c>
      <c r="E45" s="35">
        <v>13</v>
      </c>
      <c r="F45" s="35"/>
      <c r="G45" s="35"/>
      <c r="J45" s="48"/>
      <c r="K45" s="49"/>
    </row>
    <row r="46" spans="1:11" x14ac:dyDescent="0.2">
      <c r="A46" s="4">
        <v>7</v>
      </c>
      <c r="B46" s="3" t="s">
        <v>257</v>
      </c>
      <c r="C46" s="10" t="s">
        <v>114</v>
      </c>
      <c r="D46" s="10" t="s">
        <v>258</v>
      </c>
      <c r="E46" s="35">
        <v>12</v>
      </c>
      <c r="F46" s="35"/>
      <c r="G46" s="35"/>
      <c r="J46" s="48"/>
      <c r="K46" s="49"/>
    </row>
    <row r="47" spans="1:11" x14ac:dyDescent="0.2">
      <c r="A47" s="4"/>
      <c r="B47" s="3"/>
      <c r="C47" s="10"/>
      <c r="D47" s="10"/>
      <c r="E47" s="35"/>
      <c r="J47" s="48"/>
      <c r="K47" s="49"/>
    </row>
    <row r="48" spans="1:11" x14ac:dyDescent="0.2">
      <c r="A48" s="4"/>
      <c r="B48" s="3"/>
      <c r="C48" s="10"/>
      <c r="D48" s="10"/>
      <c r="E48" s="35"/>
      <c r="J48" s="48"/>
      <c r="K48" s="49"/>
    </row>
    <row r="49" spans="1:11" x14ac:dyDescent="0.2">
      <c r="A49" s="4"/>
      <c r="B49" s="1" t="s">
        <v>12</v>
      </c>
      <c r="D49" s="10"/>
      <c r="E49" s="35"/>
      <c r="J49" s="48"/>
      <c r="K49" s="49"/>
    </row>
    <row r="50" spans="1:11" x14ac:dyDescent="0.2">
      <c r="A50" s="1" t="s">
        <v>0</v>
      </c>
      <c r="B50" s="1" t="s">
        <v>35</v>
      </c>
      <c r="C50" s="9" t="s">
        <v>2</v>
      </c>
      <c r="D50" s="9" t="s">
        <v>3</v>
      </c>
      <c r="E50" s="37" t="s">
        <v>4</v>
      </c>
      <c r="J50" s="48"/>
      <c r="K50" s="49"/>
    </row>
    <row r="51" spans="1:11" x14ac:dyDescent="0.2">
      <c r="A51" s="4">
        <v>1</v>
      </c>
      <c r="B51" s="3" t="s">
        <v>105</v>
      </c>
      <c r="C51" s="10" t="s">
        <v>91</v>
      </c>
      <c r="D51" s="10" t="s">
        <v>259</v>
      </c>
      <c r="E51" s="35">
        <v>25</v>
      </c>
      <c r="J51" s="48"/>
      <c r="K51" s="49"/>
    </row>
    <row r="52" spans="1:11" x14ac:dyDescent="0.2">
      <c r="A52" s="4">
        <v>2</v>
      </c>
      <c r="B52" s="3" t="s">
        <v>106</v>
      </c>
      <c r="C52" s="10" t="s">
        <v>91</v>
      </c>
      <c r="D52" s="10" t="s">
        <v>260</v>
      </c>
      <c r="E52" s="35">
        <v>20</v>
      </c>
      <c r="J52" s="48"/>
      <c r="K52" s="49"/>
    </row>
    <row r="53" spans="1:11" x14ac:dyDescent="0.2">
      <c r="A53" s="4">
        <v>3</v>
      </c>
      <c r="B53" s="3" t="s">
        <v>108</v>
      </c>
      <c r="C53" s="10" t="s">
        <v>91</v>
      </c>
      <c r="D53" s="10" t="s">
        <v>261</v>
      </c>
      <c r="E53" s="35">
        <v>17</v>
      </c>
      <c r="J53" s="48"/>
      <c r="K53" s="49"/>
    </row>
    <row r="54" spans="1:11" x14ac:dyDescent="0.2">
      <c r="A54" s="4">
        <v>4</v>
      </c>
      <c r="B54" s="3" t="s">
        <v>262</v>
      </c>
      <c r="C54" s="10" t="s">
        <v>91</v>
      </c>
      <c r="D54" s="10" t="s">
        <v>263</v>
      </c>
      <c r="E54" s="35">
        <v>15</v>
      </c>
      <c r="J54" s="48"/>
      <c r="K54" s="49"/>
    </row>
    <row r="55" spans="1:11" x14ac:dyDescent="0.2">
      <c r="A55" s="4">
        <v>5</v>
      </c>
      <c r="B55" s="3" t="s">
        <v>110</v>
      </c>
      <c r="C55" s="10" t="s">
        <v>91</v>
      </c>
      <c r="D55" s="10" t="s">
        <v>264</v>
      </c>
      <c r="E55" s="35">
        <v>14</v>
      </c>
      <c r="J55" s="48"/>
      <c r="K55" s="49"/>
    </row>
    <row r="56" spans="1:11" x14ac:dyDescent="0.2">
      <c r="A56" s="4">
        <v>6</v>
      </c>
      <c r="B56" s="3" t="s">
        <v>265</v>
      </c>
      <c r="C56" s="10" t="s">
        <v>91</v>
      </c>
      <c r="D56" s="10" t="s">
        <v>266</v>
      </c>
      <c r="E56" s="35">
        <v>13</v>
      </c>
    </row>
    <row r="57" spans="1:11" x14ac:dyDescent="0.2">
      <c r="A57" s="4">
        <v>7</v>
      </c>
      <c r="B57" s="3" t="s">
        <v>267</v>
      </c>
      <c r="C57" s="10" t="s">
        <v>91</v>
      </c>
      <c r="D57" s="10" t="s">
        <v>268</v>
      </c>
      <c r="E57" s="35">
        <v>12</v>
      </c>
      <c r="J57" s="30"/>
      <c r="K57" s="49"/>
    </row>
    <row r="58" spans="1:11" x14ac:dyDescent="0.2">
      <c r="A58" s="4">
        <v>8</v>
      </c>
      <c r="B58" s="3" t="s">
        <v>269</v>
      </c>
      <c r="C58" s="10" t="s">
        <v>91</v>
      </c>
      <c r="D58" s="10" t="s">
        <v>270</v>
      </c>
      <c r="E58" s="35">
        <v>11</v>
      </c>
      <c r="J58" s="49"/>
      <c r="K58" s="49"/>
    </row>
    <row r="59" spans="1:11" x14ac:dyDescent="0.2">
      <c r="A59" s="4">
        <v>9</v>
      </c>
      <c r="B59" s="3" t="s">
        <v>271</v>
      </c>
      <c r="C59" s="10" t="s">
        <v>91</v>
      </c>
      <c r="D59" s="10" t="s">
        <v>272</v>
      </c>
      <c r="E59" s="35">
        <v>10</v>
      </c>
      <c r="J59" s="48"/>
      <c r="K59" s="49"/>
    </row>
    <row r="60" spans="1:11" x14ac:dyDescent="0.2">
      <c r="A60" s="4">
        <v>10</v>
      </c>
      <c r="B60" s="3" t="s">
        <v>273</v>
      </c>
      <c r="C60" s="10" t="s">
        <v>91</v>
      </c>
      <c r="D60" s="10" t="s">
        <v>274</v>
      </c>
      <c r="E60" s="35">
        <v>9</v>
      </c>
      <c r="J60" s="48"/>
      <c r="K60" s="49"/>
    </row>
    <row r="61" spans="1:11" x14ac:dyDescent="0.2">
      <c r="A61" s="4">
        <v>11</v>
      </c>
      <c r="B61" s="3" t="s">
        <v>275</v>
      </c>
      <c r="C61" s="10" t="s">
        <v>91</v>
      </c>
      <c r="D61" s="10" t="s">
        <v>276</v>
      </c>
      <c r="E61" s="35">
        <v>8</v>
      </c>
      <c r="J61" s="48"/>
      <c r="K61" s="49"/>
    </row>
    <row r="62" spans="1:11" x14ac:dyDescent="0.2">
      <c r="B62" s="3"/>
      <c r="C62" s="10"/>
      <c r="D62" s="10"/>
      <c r="E62" s="35"/>
      <c r="J62" s="48"/>
      <c r="K62" s="49"/>
    </row>
    <row r="63" spans="1:11" x14ac:dyDescent="0.2">
      <c r="B63" s="3"/>
      <c r="C63" s="10"/>
      <c r="D63" s="10"/>
      <c r="E63" s="35"/>
      <c r="J63" s="48"/>
      <c r="K63" s="49"/>
    </row>
    <row r="64" spans="1:11" x14ac:dyDescent="0.2">
      <c r="B64" s="1" t="s">
        <v>12</v>
      </c>
      <c r="J64" s="48"/>
      <c r="K64" s="49"/>
    </row>
    <row r="65" spans="1:11" x14ac:dyDescent="0.2">
      <c r="A65" s="1" t="s">
        <v>0</v>
      </c>
      <c r="B65" s="1" t="s">
        <v>27</v>
      </c>
      <c r="C65" s="9" t="s">
        <v>2</v>
      </c>
      <c r="D65" s="9" t="s">
        <v>3</v>
      </c>
      <c r="E65" s="37" t="s">
        <v>4</v>
      </c>
      <c r="J65" s="48"/>
      <c r="K65" s="49"/>
    </row>
    <row r="66" spans="1:11" x14ac:dyDescent="0.2">
      <c r="A66" s="4">
        <v>1</v>
      </c>
      <c r="B66" s="3" t="s">
        <v>92</v>
      </c>
      <c r="C66" s="10" t="s">
        <v>91</v>
      </c>
      <c r="D66" s="10" t="s">
        <v>171</v>
      </c>
      <c r="E66" s="35">
        <v>25</v>
      </c>
      <c r="J66" s="48"/>
      <c r="K66" s="49"/>
    </row>
    <row r="67" spans="1:11" x14ac:dyDescent="0.2">
      <c r="A67" s="4">
        <v>2</v>
      </c>
      <c r="B67" s="3" t="s">
        <v>93</v>
      </c>
      <c r="C67" s="10" t="s">
        <v>91</v>
      </c>
      <c r="D67" s="10" t="s">
        <v>277</v>
      </c>
      <c r="E67" s="35">
        <v>20</v>
      </c>
      <c r="J67" s="48"/>
      <c r="K67" s="49"/>
    </row>
    <row r="68" spans="1:11" x14ac:dyDescent="0.2">
      <c r="A68" s="4">
        <v>3</v>
      </c>
      <c r="B68" s="3" t="s">
        <v>94</v>
      </c>
      <c r="C68" s="10" t="s">
        <v>91</v>
      </c>
      <c r="D68" s="10" t="s">
        <v>278</v>
      </c>
      <c r="E68" s="35">
        <v>17</v>
      </c>
      <c r="J68" s="48"/>
      <c r="K68" s="49"/>
    </row>
    <row r="69" spans="1:11" x14ac:dyDescent="0.2">
      <c r="A69" s="4">
        <v>4</v>
      </c>
      <c r="B69" s="3" t="s">
        <v>95</v>
      </c>
      <c r="C69" s="10" t="s">
        <v>91</v>
      </c>
      <c r="D69" s="10" t="s">
        <v>279</v>
      </c>
      <c r="E69" s="35">
        <v>15</v>
      </c>
      <c r="J69" s="48"/>
      <c r="K69" s="49"/>
    </row>
    <row r="70" spans="1:11" x14ac:dyDescent="0.2">
      <c r="A70" s="4">
        <v>5</v>
      </c>
      <c r="B70" s="3" t="s">
        <v>99</v>
      </c>
      <c r="C70" s="10" t="s">
        <v>91</v>
      </c>
      <c r="D70" s="10" t="s">
        <v>280</v>
      </c>
      <c r="E70" s="35">
        <v>14</v>
      </c>
      <c r="J70" s="48"/>
      <c r="K70" s="49"/>
    </row>
    <row r="71" spans="1:11" x14ac:dyDescent="0.2">
      <c r="A71" s="4">
        <v>6</v>
      </c>
      <c r="B71" s="3" t="s">
        <v>96</v>
      </c>
      <c r="C71" s="10" t="s">
        <v>91</v>
      </c>
      <c r="D71" s="10" t="s">
        <v>281</v>
      </c>
      <c r="E71" s="35">
        <v>13</v>
      </c>
      <c r="J71" s="48"/>
      <c r="K71" s="49"/>
    </row>
    <row r="72" spans="1:11" x14ac:dyDescent="0.2">
      <c r="A72" s="4">
        <v>7</v>
      </c>
      <c r="B72" s="3" t="s">
        <v>282</v>
      </c>
      <c r="C72" s="10" t="s">
        <v>91</v>
      </c>
      <c r="D72" s="10" t="s">
        <v>283</v>
      </c>
      <c r="E72" s="35">
        <v>12</v>
      </c>
      <c r="J72" s="48"/>
      <c r="K72" s="49"/>
    </row>
    <row r="73" spans="1:11" x14ac:dyDescent="0.2">
      <c r="A73" s="4">
        <v>8</v>
      </c>
      <c r="B73" s="3" t="s">
        <v>284</v>
      </c>
      <c r="C73" s="10" t="s">
        <v>91</v>
      </c>
      <c r="D73" s="10" t="s">
        <v>270</v>
      </c>
      <c r="E73" s="35">
        <v>11</v>
      </c>
      <c r="J73" s="48"/>
      <c r="K73" s="49"/>
    </row>
    <row r="74" spans="1:11" x14ac:dyDescent="0.2">
      <c r="A74" s="4">
        <v>9</v>
      </c>
      <c r="B74" s="3" t="s">
        <v>285</v>
      </c>
      <c r="C74" s="10" t="s">
        <v>91</v>
      </c>
      <c r="D74" s="10" t="s">
        <v>286</v>
      </c>
      <c r="E74" s="35">
        <v>10</v>
      </c>
      <c r="J74" s="48"/>
      <c r="K74" s="49"/>
    </row>
    <row r="75" spans="1:11" x14ac:dyDescent="0.2">
      <c r="A75" s="4">
        <v>10</v>
      </c>
      <c r="B75" s="3" t="s">
        <v>287</v>
      </c>
      <c r="C75" s="10" t="s">
        <v>91</v>
      </c>
      <c r="D75" s="10" t="s">
        <v>288</v>
      </c>
      <c r="E75" s="35">
        <v>9</v>
      </c>
      <c r="J75" s="48"/>
      <c r="K75" s="49"/>
    </row>
    <row r="76" spans="1:11" x14ac:dyDescent="0.2">
      <c r="A76" s="4">
        <v>11</v>
      </c>
      <c r="B76" s="3" t="s">
        <v>101</v>
      </c>
      <c r="C76" s="10" t="s">
        <v>91</v>
      </c>
      <c r="D76" s="10" t="s">
        <v>289</v>
      </c>
      <c r="E76" s="35">
        <v>8</v>
      </c>
      <c r="J76" s="48"/>
      <c r="K76" s="49"/>
    </row>
    <row r="77" spans="1:11" x14ac:dyDescent="0.2">
      <c r="A77" s="4">
        <v>12</v>
      </c>
      <c r="B77" s="3" t="s">
        <v>102</v>
      </c>
      <c r="C77" s="10" t="s">
        <v>91</v>
      </c>
      <c r="D77" s="10" t="s">
        <v>290</v>
      </c>
      <c r="E77" s="35">
        <v>7</v>
      </c>
      <c r="J77" s="48"/>
      <c r="K77" s="49"/>
    </row>
    <row r="78" spans="1:11" x14ac:dyDescent="0.2">
      <c r="A78" s="4">
        <v>13</v>
      </c>
      <c r="B78" s="3" t="s">
        <v>169</v>
      </c>
      <c r="C78" s="10" t="s">
        <v>91</v>
      </c>
      <c r="D78" s="10" t="s">
        <v>291</v>
      </c>
      <c r="E78" s="35">
        <v>6</v>
      </c>
      <c r="J78" s="48"/>
      <c r="K78" s="49"/>
    </row>
    <row r="79" spans="1:11" x14ac:dyDescent="0.2">
      <c r="A79" s="4">
        <v>14</v>
      </c>
      <c r="B79" s="3" t="s">
        <v>170</v>
      </c>
      <c r="C79" s="10" t="s">
        <v>91</v>
      </c>
      <c r="D79" s="10" t="s">
        <v>292</v>
      </c>
      <c r="E79" s="35">
        <v>5</v>
      </c>
      <c r="J79" s="48"/>
      <c r="K79" s="49"/>
    </row>
    <row r="80" spans="1:11" x14ac:dyDescent="0.2">
      <c r="B80" s="3"/>
      <c r="C80" s="10"/>
      <c r="D80" s="10"/>
      <c r="E80" s="35"/>
      <c r="J80" s="48"/>
      <c r="K80" s="49"/>
    </row>
    <row r="81" spans="1:11" x14ac:dyDescent="0.2">
      <c r="B81" s="3"/>
      <c r="C81" s="10"/>
      <c r="D81" s="10"/>
      <c r="E81" s="35"/>
      <c r="J81" s="48"/>
      <c r="K81" s="49"/>
    </row>
    <row r="82" spans="1:11" x14ac:dyDescent="0.2">
      <c r="B82" s="3"/>
      <c r="C82" s="10"/>
      <c r="D82" s="10"/>
      <c r="E82" s="35"/>
      <c r="J82" s="48"/>
      <c r="K82" s="49"/>
    </row>
    <row r="83" spans="1:11" x14ac:dyDescent="0.2">
      <c r="B83" s="1" t="s">
        <v>12</v>
      </c>
      <c r="J83" s="48"/>
      <c r="K83" s="49"/>
    </row>
    <row r="84" spans="1:11" x14ac:dyDescent="0.2">
      <c r="A84" s="1" t="s">
        <v>0</v>
      </c>
      <c r="B84" s="1" t="s">
        <v>28</v>
      </c>
      <c r="C84" s="9" t="s">
        <v>2</v>
      </c>
      <c r="D84" s="9" t="s">
        <v>3</v>
      </c>
      <c r="E84" s="37" t="s">
        <v>4</v>
      </c>
      <c r="J84" s="48"/>
      <c r="K84" s="49"/>
    </row>
    <row r="85" spans="1:11" x14ac:dyDescent="0.2">
      <c r="A85" s="4">
        <v>1</v>
      </c>
      <c r="B85" s="3" t="s">
        <v>85</v>
      </c>
      <c r="C85" s="10" t="s">
        <v>81</v>
      </c>
      <c r="D85" s="80" t="s">
        <v>293</v>
      </c>
      <c r="E85" s="35">
        <v>25</v>
      </c>
      <c r="J85" s="48"/>
      <c r="K85" s="49"/>
    </row>
    <row r="86" spans="1:11" x14ac:dyDescent="0.2">
      <c r="A86" s="4">
        <v>2</v>
      </c>
      <c r="B86" s="3" t="s">
        <v>87</v>
      </c>
      <c r="C86" s="10" t="s">
        <v>81</v>
      </c>
      <c r="D86" s="80" t="s">
        <v>281</v>
      </c>
      <c r="E86" s="35">
        <v>20</v>
      </c>
      <c r="J86" s="48"/>
      <c r="K86" s="49"/>
    </row>
    <row r="87" spans="1:11" x14ac:dyDescent="0.2">
      <c r="A87" s="4"/>
      <c r="B87" s="3"/>
      <c r="C87" s="10"/>
      <c r="D87" s="80"/>
      <c r="E87" s="35"/>
      <c r="J87" s="48"/>
      <c r="K87" s="49"/>
    </row>
    <row r="88" spans="1:11" x14ac:dyDescent="0.2">
      <c r="B88" s="3"/>
      <c r="C88" s="10"/>
      <c r="E88" s="35"/>
      <c r="J88" s="48"/>
      <c r="K88" s="49"/>
    </row>
    <row r="89" spans="1:11" x14ac:dyDescent="0.2">
      <c r="B89" s="3"/>
      <c r="C89" s="10"/>
      <c r="E89" s="35"/>
      <c r="J89" s="48"/>
      <c r="K89" s="49"/>
    </row>
    <row r="90" spans="1:11" x14ac:dyDescent="0.2">
      <c r="B90" s="1" t="s">
        <v>12</v>
      </c>
      <c r="E90" s="40"/>
      <c r="J90" s="48"/>
      <c r="K90" s="49"/>
    </row>
    <row r="91" spans="1:11" x14ac:dyDescent="0.2">
      <c r="A91" s="1" t="s">
        <v>0</v>
      </c>
      <c r="B91" s="1" t="s">
        <v>29</v>
      </c>
      <c r="C91" s="9" t="s">
        <v>2</v>
      </c>
      <c r="D91" s="9" t="s">
        <v>3</v>
      </c>
      <c r="E91" s="37" t="s">
        <v>4</v>
      </c>
      <c r="J91" s="48"/>
      <c r="K91" s="49"/>
    </row>
    <row r="92" spans="1:11" x14ac:dyDescent="0.2">
      <c r="A92" s="4">
        <v>1</v>
      </c>
      <c r="B92" s="3" t="s">
        <v>80</v>
      </c>
      <c r="C92" s="10" t="s">
        <v>81</v>
      </c>
      <c r="D92" s="80" t="s">
        <v>294</v>
      </c>
      <c r="E92" s="35">
        <v>25</v>
      </c>
      <c r="J92" s="48"/>
      <c r="K92" s="49"/>
    </row>
    <row r="93" spans="1:11" x14ac:dyDescent="0.2">
      <c r="A93" s="4">
        <v>2</v>
      </c>
      <c r="B93" s="3" t="s">
        <v>82</v>
      </c>
      <c r="C93" s="10" t="s">
        <v>81</v>
      </c>
      <c r="D93" s="80" t="s">
        <v>295</v>
      </c>
      <c r="E93" s="35">
        <v>20</v>
      </c>
      <c r="J93" s="48"/>
      <c r="K93" s="49"/>
    </row>
    <row r="94" spans="1:11" x14ac:dyDescent="0.2">
      <c r="A94" s="4">
        <v>3</v>
      </c>
      <c r="B94" s="3" t="s">
        <v>83</v>
      </c>
      <c r="C94" s="10" t="s">
        <v>81</v>
      </c>
      <c r="D94" s="80" t="s">
        <v>296</v>
      </c>
      <c r="E94" s="35">
        <v>17</v>
      </c>
      <c r="J94" s="48"/>
      <c r="K94" s="49"/>
    </row>
    <row r="95" spans="1:11" x14ac:dyDescent="0.2">
      <c r="A95" s="4">
        <v>4</v>
      </c>
      <c r="B95" s="3" t="s">
        <v>180</v>
      </c>
      <c r="C95" s="10" t="s">
        <v>81</v>
      </c>
      <c r="D95" s="80" t="s">
        <v>297</v>
      </c>
      <c r="E95" s="35">
        <v>15</v>
      </c>
      <c r="J95" s="48"/>
      <c r="K95" s="49"/>
    </row>
    <row r="96" spans="1:11" x14ac:dyDescent="0.2">
      <c r="A96" s="4">
        <v>5</v>
      </c>
      <c r="B96" s="3" t="s">
        <v>84</v>
      </c>
      <c r="C96" s="10" t="s">
        <v>81</v>
      </c>
      <c r="D96" s="80" t="s">
        <v>298</v>
      </c>
      <c r="E96" s="35">
        <v>14</v>
      </c>
      <c r="J96" s="48"/>
      <c r="K96" s="49"/>
    </row>
    <row r="97" spans="1:11" x14ac:dyDescent="0.2">
      <c r="A97" s="4">
        <v>6</v>
      </c>
      <c r="B97" s="3" t="s">
        <v>182</v>
      </c>
      <c r="C97" s="10" t="s">
        <v>81</v>
      </c>
      <c r="D97" s="80" t="s">
        <v>299</v>
      </c>
      <c r="E97" s="35">
        <v>13</v>
      </c>
    </row>
    <row r="98" spans="1:11" x14ac:dyDescent="0.2">
      <c r="A98" s="4"/>
      <c r="B98" s="3"/>
      <c r="C98" s="10"/>
      <c r="D98" s="80"/>
      <c r="E98" s="35"/>
    </row>
    <row r="99" spans="1:11" x14ac:dyDescent="0.2">
      <c r="B99" s="3"/>
      <c r="C99" s="10"/>
      <c r="D99" s="10"/>
      <c r="E99" s="35"/>
      <c r="J99" s="48"/>
      <c r="K99" s="49"/>
    </row>
    <row r="100" spans="1:11" x14ac:dyDescent="0.2">
      <c r="B100" s="5"/>
      <c r="C100" s="29"/>
      <c r="D100" s="29"/>
      <c r="E100" s="40"/>
      <c r="J100" s="48"/>
      <c r="K100" s="49"/>
    </row>
    <row r="101" spans="1:11" x14ac:dyDescent="0.2">
      <c r="B101" s="1" t="s">
        <v>13</v>
      </c>
      <c r="E101" s="40"/>
      <c r="J101" s="48"/>
      <c r="K101" s="49"/>
    </row>
    <row r="102" spans="1:11" x14ac:dyDescent="0.2">
      <c r="A102" s="1" t="s">
        <v>0</v>
      </c>
      <c r="B102" s="1" t="s">
        <v>14</v>
      </c>
      <c r="C102" s="9" t="s">
        <v>2</v>
      </c>
      <c r="D102" s="9" t="s">
        <v>3</v>
      </c>
      <c r="E102" s="37" t="s">
        <v>4</v>
      </c>
      <c r="J102" s="48"/>
      <c r="K102" s="49"/>
    </row>
    <row r="103" spans="1:11" x14ac:dyDescent="0.2">
      <c r="A103" s="4">
        <v>1</v>
      </c>
      <c r="B103" s="3" t="s">
        <v>74</v>
      </c>
      <c r="C103" s="10" t="s">
        <v>64</v>
      </c>
      <c r="D103" s="80" t="s">
        <v>301</v>
      </c>
      <c r="E103" s="35">
        <v>25</v>
      </c>
      <c r="J103" s="48"/>
      <c r="K103" s="49"/>
    </row>
    <row r="104" spans="1:11" x14ac:dyDescent="0.2">
      <c r="A104" s="4">
        <v>2</v>
      </c>
      <c r="B104" s="3" t="s">
        <v>75</v>
      </c>
      <c r="C104" s="10" t="s">
        <v>64</v>
      </c>
      <c r="D104" s="80" t="s">
        <v>300</v>
      </c>
      <c r="E104" s="41">
        <v>20</v>
      </c>
      <c r="J104" s="48"/>
      <c r="K104" s="49"/>
    </row>
    <row r="105" spans="1:11" x14ac:dyDescent="0.2">
      <c r="A105" s="4">
        <v>3</v>
      </c>
      <c r="B105" s="3" t="s">
        <v>77</v>
      </c>
      <c r="C105" s="10" t="s">
        <v>64</v>
      </c>
      <c r="D105" s="80" t="s">
        <v>302</v>
      </c>
      <c r="E105" s="41">
        <v>17</v>
      </c>
      <c r="J105" s="48"/>
      <c r="K105" s="49"/>
    </row>
    <row r="106" spans="1:11" x14ac:dyDescent="0.2">
      <c r="A106" s="4">
        <v>4</v>
      </c>
      <c r="B106" s="3" t="s">
        <v>78</v>
      </c>
      <c r="C106" s="10" t="s">
        <v>64</v>
      </c>
      <c r="D106" s="80" t="s">
        <v>303</v>
      </c>
      <c r="E106" s="35">
        <v>15</v>
      </c>
      <c r="J106" s="48"/>
      <c r="K106" s="49"/>
    </row>
    <row r="107" spans="1:11" x14ac:dyDescent="0.2">
      <c r="A107" s="4">
        <v>5</v>
      </c>
      <c r="B107" s="3" t="s">
        <v>76</v>
      </c>
      <c r="C107" s="10" t="s">
        <v>64</v>
      </c>
      <c r="D107" s="80" t="s">
        <v>197</v>
      </c>
      <c r="E107" s="35">
        <v>14</v>
      </c>
      <c r="J107" s="48"/>
      <c r="K107" s="49"/>
    </row>
    <row r="108" spans="1:11" x14ac:dyDescent="0.2">
      <c r="A108" s="4">
        <v>6</v>
      </c>
      <c r="B108" s="3" t="s">
        <v>304</v>
      </c>
      <c r="C108" s="10" t="s">
        <v>64</v>
      </c>
      <c r="D108" s="80" t="s">
        <v>305</v>
      </c>
      <c r="E108" s="35">
        <v>13</v>
      </c>
    </row>
    <row r="109" spans="1:11" x14ac:dyDescent="0.2">
      <c r="A109" s="4">
        <v>7</v>
      </c>
      <c r="B109" s="3" t="s">
        <v>79</v>
      </c>
      <c r="C109" s="10" t="s">
        <v>64</v>
      </c>
      <c r="D109" s="80" t="s">
        <v>306</v>
      </c>
      <c r="E109" s="35">
        <v>12</v>
      </c>
    </row>
    <row r="110" spans="1:11" x14ac:dyDescent="0.2">
      <c r="A110" s="4">
        <v>8</v>
      </c>
      <c r="B110" s="3" t="s">
        <v>191</v>
      </c>
      <c r="C110" s="10" t="s">
        <v>64</v>
      </c>
      <c r="D110" s="80" t="s">
        <v>307</v>
      </c>
      <c r="E110" s="35">
        <v>11</v>
      </c>
      <c r="I110" s="30"/>
    </row>
    <row r="111" spans="1:11" x14ac:dyDescent="0.2">
      <c r="A111" s="4">
        <v>9</v>
      </c>
      <c r="B111" s="3" t="s">
        <v>193</v>
      </c>
      <c r="C111" s="10" t="s">
        <v>64</v>
      </c>
      <c r="D111" s="80" t="s">
        <v>308</v>
      </c>
      <c r="E111" s="35">
        <v>10</v>
      </c>
      <c r="H111" s="30"/>
      <c r="I111" s="30"/>
    </row>
    <row r="112" spans="1:11" x14ac:dyDescent="0.2">
      <c r="A112" s="4"/>
      <c r="B112" s="3"/>
      <c r="C112" s="10"/>
      <c r="D112" s="80"/>
      <c r="E112" s="35"/>
      <c r="H112" s="30"/>
      <c r="I112" s="30"/>
    </row>
    <row r="113" spans="1:11" x14ac:dyDescent="0.2">
      <c r="B113" s="3"/>
      <c r="C113" s="10"/>
      <c r="D113" s="10"/>
      <c r="E113" s="35"/>
      <c r="J113" s="48"/>
      <c r="K113" s="49"/>
    </row>
    <row r="114" spans="1:11" x14ac:dyDescent="0.2">
      <c r="B114" s="3"/>
      <c r="C114" s="10"/>
      <c r="D114" s="10"/>
      <c r="E114" s="13"/>
      <c r="J114" s="48"/>
      <c r="K114" s="49"/>
    </row>
    <row r="115" spans="1:11" x14ac:dyDescent="0.2">
      <c r="B115" s="1" t="s">
        <v>13</v>
      </c>
      <c r="E115" s="40"/>
      <c r="J115" s="48"/>
      <c r="K115" s="49"/>
    </row>
    <row r="116" spans="1:11" x14ac:dyDescent="0.2">
      <c r="A116" s="1" t="s">
        <v>0</v>
      </c>
      <c r="B116" s="1" t="s">
        <v>15</v>
      </c>
      <c r="C116" s="9" t="s">
        <v>2</v>
      </c>
      <c r="D116" s="9" t="s">
        <v>3</v>
      </c>
      <c r="E116" s="37" t="s">
        <v>4</v>
      </c>
      <c r="J116" s="48"/>
      <c r="K116" s="49"/>
    </row>
    <row r="117" spans="1:11" x14ac:dyDescent="0.2">
      <c r="A117" s="4">
        <v>1</v>
      </c>
      <c r="B117" s="3" t="s">
        <v>63</v>
      </c>
      <c r="C117" s="10" t="s">
        <v>64</v>
      </c>
      <c r="D117" s="80" t="s">
        <v>303</v>
      </c>
      <c r="E117" s="35">
        <v>25</v>
      </c>
      <c r="J117" s="48"/>
      <c r="K117" s="49"/>
    </row>
    <row r="118" spans="1:11" x14ac:dyDescent="0.2">
      <c r="A118" s="4">
        <v>2</v>
      </c>
      <c r="B118" s="3" t="s">
        <v>65</v>
      </c>
      <c r="C118" s="10" t="s">
        <v>64</v>
      </c>
      <c r="D118" s="80" t="s">
        <v>306</v>
      </c>
      <c r="E118" s="35">
        <v>20</v>
      </c>
      <c r="J118" s="48"/>
      <c r="K118" s="49"/>
    </row>
    <row r="119" spans="1:11" x14ac:dyDescent="0.2">
      <c r="A119" s="4">
        <v>3</v>
      </c>
      <c r="B119" s="3" t="s">
        <v>66</v>
      </c>
      <c r="C119" s="10" t="s">
        <v>64</v>
      </c>
      <c r="D119" s="80" t="s">
        <v>309</v>
      </c>
      <c r="E119" s="35">
        <v>17</v>
      </c>
      <c r="J119" s="48"/>
      <c r="K119" s="49"/>
    </row>
    <row r="120" spans="1:11" x14ac:dyDescent="0.2">
      <c r="A120" s="4">
        <v>4</v>
      </c>
      <c r="B120" s="3" t="s">
        <v>68</v>
      </c>
      <c r="C120" s="10" t="s">
        <v>64</v>
      </c>
      <c r="D120" s="80" t="s">
        <v>310</v>
      </c>
      <c r="E120" s="35">
        <v>15</v>
      </c>
      <c r="J120" s="48"/>
      <c r="K120" s="49"/>
    </row>
    <row r="121" spans="1:11" x14ac:dyDescent="0.2">
      <c r="A121" s="4">
        <v>5</v>
      </c>
      <c r="B121" s="3" t="s">
        <v>201</v>
      </c>
      <c r="C121" s="10" t="s">
        <v>64</v>
      </c>
      <c r="D121" s="80" t="s">
        <v>311</v>
      </c>
      <c r="E121" s="35">
        <v>14</v>
      </c>
      <c r="G121" s="30"/>
      <c r="J121" s="48"/>
      <c r="K121" s="49"/>
    </row>
    <row r="122" spans="1:11" x14ac:dyDescent="0.2">
      <c r="A122" s="4">
        <v>6</v>
      </c>
      <c r="B122" s="3" t="s">
        <v>206</v>
      </c>
      <c r="C122" s="10" t="s">
        <v>64</v>
      </c>
      <c r="D122" s="80" t="s">
        <v>312</v>
      </c>
      <c r="E122" s="35">
        <v>13</v>
      </c>
      <c r="G122" s="30"/>
      <c r="J122" s="48"/>
      <c r="K122" s="49"/>
    </row>
    <row r="123" spans="1:11" x14ac:dyDescent="0.2">
      <c r="A123" s="4">
        <v>7</v>
      </c>
      <c r="B123" s="3" t="s">
        <v>71</v>
      </c>
      <c r="C123" s="10" t="s">
        <v>64</v>
      </c>
      <c r="D123" s="80" t="s">
        <v>313</v>
      </c>
      <c r="E123" s="35">
        <v>12</v>
      </c>
      <c r="G123" s="30"/>
      <c r="J123" s="48"/>
      <c r="K123" s="49"/>
    </row>
    <row r="124" spans="1:11" x14ac:dyDescent="0.2">
      <c r="A124" s="4">
        <v>8</v>
      </c>
      <c r="B124" s="3" t="s">
        <v>67</v>
      </c>
      <c r="C124" s="10" t="s">
        <v>64</v>
      </c>
      <c r="D124" s="80" t="s">
        <v>314</v>
      </c>
      <c r="E124" s="35">
        <v>11</v>
      </c>
      <c r="G124" s="30"/>
      <c r="J124" s="30"/>
      <c r="K124" s="49"/>
    </row>
    <row r="125" spans="1:11" x14ac:dyDescent="0.2">
      <c r="A125" s="4">
        <v>9</v>
      </c>
      <c r="B125" s="3" t="s">
        <v>69</v>
      </c>
      <c r="C125" s="10" t="s">
        <v>64</v>
      </c>
      <c r="D125" s="80" t="s">
        <v>315</v>
      </c>
      <c r="E125" s="35">
        <v>10</v>
      </c>
      <c r="G125" s="30"/>
      <c r="J125" s="30"/>
      <c r="K125" s="49"/>
    </row>
    <row r="126" spans="1:11" x14ac:dyDescent="0.2">
      <c r="A126" s="4">
        <v>10</v>
      </c>
      <c r="B126" s="3" t="s">
        <v>73</v>
      </c>
      <c r="C126" s="10" t="s">
        <v>64</v>
      </c>
      <c r="D126" s="80" t="s">
        <v>316</v>
      </c>
      <c r="E126" s="35">
        <v>9</v>
      </c>
      <c r="G126" s="30"/>
      <c r="J126" s="49"/>
      <c r="K126" s="49"/>
    </row>
    <row r="127" spans="1:11" x14ac:dyDescent="0.2">
      <c r="A127" s="4">
        <v>11</v>
      </c>
      <c r="B127" s="3" t="s">
        <v>72</v>
      </c>
      <c r="C127" s="10" t="s">
        <v>64</v>
      </c>
      <c r="D127" s="80" t="s">
        <v>317</v>
      </c>
      <c r="E127" s="35">
        <v>8</v>
      </c>
      <c r="J127" s="48"/>
      <c r="K127" s="49"/>
    </row>
    <row r="128" spans="1:11" x14ac:dyDescent="0.2">
      <c r="A128" s="4"/>
      <c r="B128" s="3"/>
      <c r="C128" s="10"/>
      <c r="D128" s="10"/>
      <c r="E128" s="35"/>
      <c r="J128" s="49"/>
      <c r="K128" s="48"/>
    </row>
    <row r="129" spans="1:11" x14ac:dyDescent="0.2">
      <c r="B129" s="3"/>
      <c r="C129" s="10"/>
      <c r="D129" s="10"/>
      <c r="E129" s="35"/>
      <c r="J129" s="48"/>
      <c r="K129" s="49"/>
    </row>
    <row r="130" spans="1:11" x14ac:dyDescent="0.2">
      <c r="B130" s="3"/>
      <c r="C130" s="10"/>
      <c r="D130" s="10"/>
      <c r="E130" s="13"/>
      <c r="J130" s="48"/>
      <c r="K130" s="49"/>
    </row>
    <row r="131" spans="1:11" x14ac:dyDescent="0.2">
      <c r="B131" s="1" t="s">
        <v>13</v>
      </c>
      <c r="D131" s="10"/>
      <c r="E131" s="40"/>
      <c r="J131" s="48"/>
      <c r="K131" s="49"/>
    </row>
    <row r="132" spans="1:11" x14ac:dyDescent="0.2">
      <c r="A132" s="1" t="s">
        <v>0</v>
      </c>
      <c r="B132" s="1" t="s">
        <v>16</v>
      </c>
      <c r="C132" s="9" t="s">
        <v>2</v>
      </c>
      <c r="D132" s="9" t="s">
        <v>3</v>
      </c>
      <c r="E132" s="37" t="s">
        <v>4</v>
      </c>
      <c r="J132" s="48"/>
      <c r="K132" s="49"/>
    </row>
    <row r="133" spans="1:11" x14ac:dyDescent="0.2">
      <c r="A133" s="4">
        <v>1</v>
      </c>
      <c r="B133" s="3" t="s">
        <v>57</v>
      </c>
      <c r="C133" s="10" t="s">
        <v>50</v>
      </c>
      <c r="D133" s="80" t="s">
        <v>197</v>
      </c>
      <c r="E133" s="35">
        <v>25</v>
      </c>
      <c r="J133" s="48"/>
      <c r="K133" s="49"/>
    </row>
    <row r="134" spans="1:11" x14ac:dyDescent="0.2">
      <c r="A134" s="4">
        <v>2</v>
      </c>
      <c r="B134" s="3" t="s">
        <v>215</v>
      </c>
      <c r="C134" s="10" t="s">
        <v>50</v>
      </c>
      <c r="D134" s="80" t="s">
        <v>318</v>
      </c>
      <c r="E134" s="35">
        <v>20</v>
      </c>
      <c r="J134" s="48"/>
      <c r="K134" s="49"/>
    </row>
    <row r="135" spans="1:11" x14ac:dyDescent="0.2">
      <c r="A135" s="4">
        <v>3</v>
      </c>
      <c r="B135" s="3" t="s">
        <v>58</v>
      </c>
      <c r="C135" s="10" t="s">
        <v>50</v>
      </c>
      <c r="D135" s="80" t="s">
        <v>319</v>
      </c>
      <c r="E135" s="35">
        <v>17</v>
      </c>
      <c r="J135" s="48"/>
      <c r="K135" s="49"/>
    </row>
    <row r="136" spans="1:11" x14ac:dyDescent="0.2">
      <c r="A136" s="4">
        <v>4</v>
      </c>
      <c r="B136" s="3" t="s">
        <v>216</v>
      </c>
      <c r="C136" s="10" t="s">
        <v>50</v>
      </c>
      <c r="D136" s="80" t="s">
        <v>320</v>
      </c>
      <c r="E136" s="35">
        <v>15</v>
      </c>
      <c r="J136" s="48"/>
      <c r="K136" s="49"/>
    </row>
    <row r="137" spans="1:11" x14ac:dyDescent="0.2">
      <c r="A137" s="4">
        <v>5</v>
      </c>
      <c r="B137" s="3" t="s">
        <v>62</v>
      </c>
      <c r="C137" s="10" t="s">
        <v>50</v>
      </c>
      <c r="D137" s="80" t="s">
        <v>321</v>
      </c>
      <c r="E137" s="35">
        <v>14</v>
      </c>
    </row>
    <row r="138" spans="1:11" x14ac:dyDescent="0.2">
      <c r="B138" s="3"/>
      <c r="C138" s="10"/>
      <c r="D138" s="80"/>
      <c r="E138" s="35"/>
    </row>
    <row r="139" spans="1:11" x14ac:dyDescent="0.2">
      <c r="B139" s="3"/>
      <c r="C139" s="10"/>
      <c r="D139" s="10"/>
      <c r="E139" s="35"/>
    </row>
    <row r="140" spans="1:11" x14ac:dyDescent="0.2">
      <c r="B140" s="1" t="s">
        <v>13</v>
      </c>
      <c r="D140" s="10"/>
      <c r="E140" s="40"/>
    </row>
    <row r="141" spans="1:11" x14ac:dyDescent="0.2">
      <c r="A141" s="1" t="s">
        <v>0</v>
      </c>
      <c r="B141" s="1" t="s">
        <v>17</v>
      </c>
      <c r="C141" s="9" t="s">
        <v>2</v>
      </c>
      <c r="D141" s="9" t="s">
        <v>3</v>
      </c>
      <c r="E141" s="37" t="s">
        <v>4</v>
      </c>
    </row>
    <row r="142" spans="1:11" x14ac:dyDescent="0.2">
      <c r="A142" s="4">
        <v>1</v>
      </c>
      <c r="B142" s="3" t="s">
        <v>49</v>
      </c>
      <c r="C142" s="10" t="s">
        <v>50</v>
      </c>
      <c r="D142" s="80" t="s">
        <v>322</v>
      </c>
      <c r="E142" s="35">
        <v>25</v>
      </c>
    </row>
    <row r="143" spans="1:11" x14ac:dyDescent="0.2">
      <c r="A143" s="4">
        <v>2</v>
      </c>
      <c r="B143" s="3" t="s">
        <v>52</v>
      </c>
      <c r="C143" s="10" t="s">
        <v>50</v>
      </c>
      <c r="D143" s="80" t="s">
        <v>322</v>
      </c>
      <c r="E143" s="35">
        <v>20</v>
      </c>
    </row>
    <row r="144" spans="1:11" x14ac:dyDescent="0.2">
      <c r="A144" s="4">
        <v>3</v>
      </c>
      <c r="B144" s="3" t="s">
        <v>51</v>
      </c>
      <c r="C144" s="10" t="s">
        <v>50</v>
      </c>
      <c r="D144" s="80" t="s">
        <v>218</v>
      </c>
      <c r="E144" s="35">
        <v>17</v>
      </c>
    </row>
    <row r="145" spans="1:5" x14ac:dyDescent="0.2">
      <c r="A145" s="4">
        <v>4</v>
      </c>
      <c r="B145" s="3" t="s">
        <v>54</v>
      </c>
      <c r="C145" s="10" t="s">
        <v>50</v>
      </c>
      <c r="D145" s="80" t="s">
        <v>321</v>
      </c>
      <c r="E145" s="35">
        <v>15</v>
      </c>
    </row>
    <row r="146" spans="1:5" x14ac:dyDescent="0.2">
      <c r="A146" s="4">
        <v>5</v>
      </c>
      <c r="B146" s="3" t="s">
        <v>55</v>
      </c>
      <c r="C146" s="10" t="s">
        <v>50</v>
      </c>
      <c r="D146" s="80" t="s">
        <v>308</v>
      </c>
      <c r="E146" s="35">
        <v>14</v>
      </c>
    </row>
    <row r="147" spans="1:5" x14ac:dyDescent="0.2">
      <c r="A147" s="4">
        <v>6</v>
      </c>
      <c r="B147" s="3" t="s">
        <v>226</v>
      </c>
      <c r="C147" s="10" t="s">
        <v>50</v>
      </c>
      <c r="D147" s="80" t="s">
        <v>231</v>
      </c>
      <c r="E147" s="35">
        <v>13</v>
      </c>
    </row>
    <row r="148" spans="1:5" x14ac:dyDescent="0.2">
      <c r="A148" s="4"/>
      <c r="B148" s="3"/>
      <c r="C148" s="10"/>
      <c r="D148" s="10"/>
      <c r="E148" s="35"/>
    </row>
    <row r="149" spans="1:5" x14ac:dyDescent="0.2">
      <c r="A149" s="4"/>
      <c r="B149" s="3"/>
      <c r="C149" s="10"/>
      <c r="D149" s="10"/>
      <c r="E149" s="35"/>
    </row>
    <row r="150" spans="1:5" x14ac:dyDescent="0.2">
      <c r="A150" s="3"/>
      <c r="B150" s="1" t="s">
        <v>13</v>
      </c>
      <c r="C150" s="10"/>
      <c r="D150" s="10"/>
      <c r="E150" s="2"/>
    </row>
    <row r="151" spans="1:5" x14ac:dyDescent="0.2">
      <c r="A151" s="1" t="s">
        <v>0</v>
      </c>
      <c r="B151" s="1" t="s">
        <v>30</v>
      </c>
      <c r="C151" s="9" t="s">
        <v>2</v>
      </c>
      <c r="D151" s="2" t="s">
        <v>3</v>
      </c>
      <c r="E151" s="37" t="s">
        <v>4</v>
      </c>
    </row>
    <row r="152" spans="1:5" x14ac:dyDescent="0.2">
      <c r="A152" s="4">
        <v>1</v>
      </c>
      <c r="B152" s="3" t="s">
        <v>222</v>
      </c>
      <c r="C152" s="10" t="s">
        <v>45</v>
      </c>
      <c r="D152" s="4" t="s">
        <v>326</v>
      </c>
      <c r="E152" s="35">
        <v>25</v>
      </c>
    </row>
    <row r="153" spans="1:5" x14ac:dyDescent="0.2">
      <c r="A153" s="4">
        <v>2</v>
      </c>
      <c r="B153" s="3" t="s">
        <v>47</v>
      </c>
      <c r="C153" s="10" t="s">
        <v>45</v>
      </c>
      <c r="D153" s="4" t="s">
        <v>322</v>
      </c>
      <c r="E153" s="35">
        <v>20</v>
      </c>
    </row>
    <row r="154" spans="1:5" x14ac:dyDescent="0.2">
      <c r="A154" s="4">
        <v>3</v>
      </c>
      <c r="B154" s="3" t="s">
        <v>323</v>
      </c>
      <c r="C154" s="10" t="s">
        <v>45</v>
      </c>
      <c r="D154" s="4" t="s">
        <v>327</v>
      </c>
      <c r="E154" s="35">
        <v>17</v>
      </c>
    </row>
    <row r="155" spans="1:5" x14ac:dyDescent="0.2">
      <c r="A155" s="4">
        <v>4</v>
      </c>
      <c r="B155" s="3" t="s">
        <v>324</v>
      </c>
      <c r="C155" s="10" t="s">
        <v>45</v>
      </c>
      <c r="D155" s="4" t="s">
        <v>325</v>
      </c>
      <c r="E155" s="35">
        <v>15</v>
      </c>
    </row>
    <row r="156" spans="1:5" x14ac:dyDescent="0.2">
      <c r="A156" s="4">
        <v>5</v>
      </c>
      <c r="B156" s="3" t="s">
        <v>328</v>
      </c>
      <c r="C156" s="10" t="s">
        <v>45</v>
      </c>
      <c r="D156" s="4" t="s">
        <v>329</v>
      </c>
      <c r="E156" s="35">
        <v>14</v>
      </c>
    </row>
    <row r="157" spans="1:5" x14ac:dyDescent="0.2">
      <c r="A157" s="4"/>
      <c r="B157" s="3"/>
      <c r="C157" s="10"/>
      <c r="D157" s="4"/>
      <c r="E157" s="35"/>
    </row>
    <row r="158" spans="1:5" x14ac:dyDescent="0.2">
      <c r="A158" s="4"/>
      <c r="B158" s="3"/>
      <c r="C158" s="10"/>
      <c r="D158" s="4"/>
      <c r="E158" s="2"/>
    </row>
    <row r="159" spans="1:5" x14ac:dyDescent="0.2">
      <c r="A159"/>
      <c r="C159" s="23"/>
      <c r="D159"/>
      <c r="E159"/>
    </row>
    <row r="160" spans="1:5" x14ac:dyDescent="0.2">
      <c r="A160" s="3"/>
      <c r="B160" s="1" t="s">
        <v>13</v>
      </c>
      <c r="C160" s="10"/>
      <c r="D160" s="3"/>
      <c r="E160" s="4"/>
    </row>
    <row r="161" spans="1:5" x14ac:dyDescent="0.2">
      <c r="A161" s="1" t="s">
        <v>0</v>
      </c>
      <c r="B161" s="1" t="s">
        <v>31</v>
      </c>
      <c r="C161" s="9" t="s">
        <v>2</v>
      </c>
      <c r="D161" s="2" t="s">
        <v>3</v>
      </c>
      <c r="E161" s="37" t="s">
        <v>4</v>
      </c>
    </row>
    <row r="162" spans="1:5" x14ac:dyDescent="0.2">
      <c r="A162" s="4">
        <v>1</v>
      </c>
      <c r="B162" s="3" t="s">
        <v>44</v>
      </c>
      <c r="C162" s="10" t="s">
        <v>45</v>
      </c>
      <c r="D162" s="80" t="s">
        <v>330</v>
      </c>
      <c r="E162" s="35">
        <v>25</v>
      </c>
    </row>
    <row r="163" spans="1:5" x14ac:dyDescent="0.2">
      <c r="A163" s="4">
        <v>2</v>
      </c>
      <c r="B163" s="3" t="s">
        <v>232</v>
      </c>
      <c r="C163" s="10" t="s">
        <v>45</v>
      </c>
      <c r="D163" s="80" t="s">
        <v>331</v>
      </c>
      <c r="E163" s="35">
        <v>20</v>
      </c>
    </row>
    <row r="164" spans="1:5" x14ac:dyDescent="0.2">
      <c r="A164" s="4">
        <v>3</v>
      </c>
      <c r="B164" s="3" t="s">
        <v>332</v>
      </c>
      <c r="C164" s="10" t="s">
        <v>45</v>
      </c>
      <c r="D164" s="80" t="s">
        <v>333</v>
      </c>
      <c r="E164" s="35">
        <v>17</v>
      </c>
    </row>
    <row r="165" spans="1:5" x14ac:dyDescent="0.2">
      <c r="A165" s="4">
        <v>4</v>
      </c>
      <c r="B165" s="3" t="s">
        <v>233</v>
      </c>
      <c r="C165" s="10" t="s">
        <v>45</v>
      </c>
      <c r="D165" s="80" t="s">
        <v>334</v>
      </c>
      <c r="E165" s="35">
        <v>15</v>
      </c>
    </row>
    <row r="166" spans="1:5" x14ac:dyDescent="0.2">
      <c r="A166" s="4">
        <v>5</v>
      </c>
      <c r="B166" s="3" t="s">
        <v>335</v>
      </c>
      <c r="C166" s="10" t="s">
        <v>45</v>
      </c>
      <c r="D166" s="80" t="s">
        <v>336</v>
      </c>
      <c r="E166" s="35">
        <v>14</v>
      </c>
    </row>
    <row r="167" spans="1:5" x14ac:dyDescent="0.2">
      <c r="A167" s="4">
        <v>6</v>
      </c>
      <c r="B167" s="3" t="s">
        <v>46</v>
      </c>
      <c r="C167" s="10" t="s">
        <v>45</v>
      </c>
      <c r="D167" s="80" t="s">
        <v>337</v>
      </c>
      <c r="E167" s="35">
        <v>13</v>
      </c>
    </row>
    <row r="168" spans="1:5" x14ac:dyDescent="0.2">
      <c r="A168" s="4">
        <v>7</v>
      </c>
      <c r="B168" s="3" t="s">
        <v>234</v>
      </c>
      <c r="C168" s="10" t="s">
        <v>45</v>
      </c>
      <c r="D168" s="80" t="s">
        <v>337</v>
      </c>
      <c r="E168" s="35">
        <v>12</v>
      </c>
    </row>
    <row r="169" spans="1:5" x14ac:dyDescent="0.2">
      <c r="A169" s="4"/>
      <c r="B169" s="3"/>
      <c r="C169" s="10"/>
      <c r="D169" s="4"/>
      <c r="E169" s="2"/>
    </row>
    <row r="170" spans="1:5" x14ac:dyDescent="0.2">
      <c r="B170" s="3"/>
      <c r="C170" s="10"/>
      <c r="D170" s="4"/>
    </row>
    <row r="171" spans="1:5" x14ac:dyDescent="0.2">
      <c r="B171" s="3"/>
      <c r="C171" s="10"/>
      <c r="D171" s="4"/>
    </row>
  </sheetData>
  <sortState ref="A7:E11">
    <sortCondition descending="1" ref="E7:E11"/>
  </sortState>
  <pageMargins left="0.74803149606299213" right="0.74803149606299213" top="0.98425196850393704" bottom="0.98425196850393704" header="0.51181102362204722" footer="0.51181102362204722"/>
  <pageSetup paperSize="9" scale="77" fitToHeight="5" orientation="portrait" r:id="rId1"/>
  <headerFooter alignWithMargins="0"/>
  <rowBreaks count="2" manualBreakCount="2">
    <brk id="63" max="10" man="1"/>
    <brk id="10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5"/>
  <sheetViews>
    <sheetView topLeftCell="A34" zoomScaleNormal="100" workbookViewId="0">
      <selection activeCell="I115" sqref="I115"/>
    </sheetView>
  </sheetViews>
  <sheetFormatPr defaultRowHeight="12.75" x14ac:dyDescent="0.2"/>
  <cols>
    <col min="1" max="1" width="24.140625" bestFit="1" customWidth="1"/>
    <col min="2" max="2" width="5.42578125" style="27" bestFit="1" customWidth="1"/>
    <col min="3" max="3" width="9.28515625" bestFit="1" customWidth="1"/>
    <col min="4" max="4" width="9.28515625" style="3" bestFit="1" customWidth="1"/>
    <col min="5" max="5" width="9.28515625" style="1" bestFit="1" customWidth="1"/>
    <col min="6" max="6" width="8.5703125" bestFit="1" customWidth="1"/>
    <col min="7" max="7" width="12.28515625" bestFit="1" customWidth="1"/>
    <col min="8" max="8" width="4.7109375" customWidth="1"/>
    <col min="10" max="10" width="23" customWidth="1"/>
  </cols>
  <sheetData>
    <row r="1" spans="1:9" ht="15.75" x14ac:dyDescent="0.25">
      <c r="A1" s="36" t="s">
        <v>37</v>
      </c>
      <c r="C1" s="1"/>
    </row>
    <row r="2" spans="1:9" ht="15.75" x14ac:dyDescent="0.25">
      <c r="A2" s="36" t="s">
        <v>32</v>
      </c>
      <c r="B2" s="28"/>
      <c r="C2" s="1"/>
    </row>
    <row r="3" spans="1:9" x14ac:dyDescent="0.2">
      <c r="A3" s="1"/>
      <c r="B3" s="28"/>
      <c r="C3" s="1"/>
    </row>
    <row r="4" spans="1:9" s="32" customFormat="1" x14ac:dyDescent="0.2">
      <c r="A4" s="50" t="s">
        <v>36</v>
      </c>
      <c r="B4" s="51"/>
      <c r="C4" s="30"/>
      <c r="D4" s="30"/>
      <c r="E4" s="50"/>
    </row>
    <row r="5" spans="1:9" s="32" customFormat="1" x14ac:dyDescent="0.2">
      <c r="A5" s="50" t="s">
        <v>19</v>
      </c>
      <c r="B5" s="37" t="s">
        <v>2</v>
      </c>
      <c r="C5" s="52" t="s">
        <v>41</v>
      </c>
      <c r="D5" s="52" t="s">
        <v>42</v>
      </c>
      <c r="E5" s="52" t="s">
        <v>43</v>
      </c>
      <c r="F5" s="53" t="s">
        <v>4</v>
      </c>
      <c r="G5" s="53" t="s">
        <v>0</v>
      </c>
    </row>
    <row r="6" spans="1:9" s="32" customFormat="1" x14ac:dyDescent="0.2">
      <c r="A6" s="3"/>
      <c r="B6" s="37"/>
      <c r="C6" s="52"/>
      <c r="D6" s="52"/>
      <c r="E6" s="52"/>
      <c r="F6" s="53"/>
      <c r="G6" s="53"/>
    </row>
    <row r="7" spans="1:9" s="32" customFormat="1" x14ac:dyDescent="0.2">
      <c r="A7" s="78"/>
      <c r="B7" s="37"/>
      <c r="C7" s="52"/>
      <c r="D7" s="52"/>
      <c r="E7" s="52"/>
      <c r="F7" s="53"/>
      <c r="G7" s="53"/>
    </row>
    <row r="8" spans="1:9" s="32" customFormat="1" x14ac:dyDescent="0.2">
      <c r="A8" s="3"/>
      <c r="B8" s="37"/>
      <c r="C8" s="56"/>
      <c r="D8" s="22"/>
      <c r="E8" s="6"/>
      <c r="F8" s="53"/>
      <c r="G8" s="57"/>
    </row>
    <row r="9" spans="1:9" s="32" customFormat="1" x14ac:dyDescent="0.2">
      <c r="A9" s="54"/>
      <c r="B9" s="55"/>
      <c r="C9" s="68"/>
      <c r="D9" s="35"/>
      <c r="E9" s="13"/>
      <c r="F9" s="69"/>
      <c r="G9" s="70"/>
    </row>
    <row r="10" spans="1:9" s="32" customFormat="1" x14ac:dyDescent="0.2">
      <c r="A10" s="30"/>
      <c r="B10" s="58"/>
      <c r="C10" s="59"/>
      <c r="D10" s="35"/>
      <c r="E10" s="13"/>
      <c r="F10" s="13"/>
      <c r="G10" s="59"/>
    </row>
    <row r="11" spans="1:9" s="32" customFormat="1" x14ac:dyDescent="0.2">
      <c r="A11" s="50" t="s">
        <v>36</v>
      </c>
      <c r="B11" s="60"/>
      <c r="C11" s="30"/>
      <c r="D11" s="30"/>
      <c r="E11" s="50"/>
      <c r="I11" s="48"/>
    </row>
    <row r="12" spans="1:9" s="32" customFormat="1" x14ac:dyDescent="0.2">
      <c r="A12" s="50" t="s">
        <v>23</v>
      </c>
      <c r="B12" s="37" t="s">
        <v>2</v>
      </c>
      <c r="C12" s="52" t="s">
        <v>41</v>
      </c>
      <c r="D12" s="52" t="s">
        <v>42</v>
      </c>
      <c r="E12" s="52" t="s">
        <v>43</v>
      </c>
      <c r="F12" s="53" t="s">
        <v>4</v>
      </c>
      <c r="G12" s="53" t="s">
        <v>0</v>
      </c>
    </row>
    <row r="13" spans="1:9" s="32" customFormat="1" x14ac:dyDescent="0.2">
      <c r="A13" s="3" t="s">
        <v>127</v>
      </c>
      <c r="B13" s="58" t="s">
        <v>128</v>
      </c>
      <c r="C13" s="66">
        <v>25</v>
      </c>
      <c r="D13" s="66">
        <v>25</v>
      </c>
      <c r="E13" s="66">
        <v>25</v>
      </c>
      <c r="F13" s="52">
        <f>SUM(C13:E13)</f>
        <v>75</v>
      </c>
      <c r="G13" s="52">
        <v>1</v>
      </c>
    </row>
    <row r="14" spans="1:9" s="32" customFormat="1" x14ac:dyDescent="0.2">
      <c r="A14" s="78" t="s">
        <v>129</v>
      </c>
      <c r="B14" s="58" t="s">
        <v>128</v>
      </c>
      <c r="C14" s="66">
        <v>20</v>
      </c>
      <c r="D14" s="66">
        <v>20</v>
      </c>
      <c r="E14" s="66"/>
      <c r="F14" s="52">
        <f>SUM(C14:E14)</f>
        <v>40</v>
      </c>
      <c r="G14" s="52">
        <v>2</v>
      </c>
    </row>
    <row r="15" spans="1:9" s="32" customFormat="1" x14ac:dyDescent="0.2">
      <c r="A15" s="3" t="s">
        <v>142</v>
      </c>
      <c r="B15" s="58" t="s">
        <v>128</v>
      </c>
      <c r="C15" s="56"/>
      <c r="D15" s="66">
        <v>17</v>
      </c>
      <c r="E15" s="66">
        <v>20</v>
      </c>
      <c r="F15" s="52">
        <f>SUM(C15:E15)</f>
        <v>37</v>
      </c>
      <c r="G15" s="52">
        <v>3</v>
      </c>
    </row>
    <row r="16" spans="1:9" s="32" customFormat="1" x14ac:dyDescent="0.2">
      <c r="A16" s="3"/>
      <c r="B16" s="58"/>
      <c r="C16" s="35"/>
      <c r="D16" s="35"/>
      <c r="E16" s="67"/>
      <c r="F16" s="13"/>
      <c r="G16" s="13"/>
    </row>
    <row r="17" spans="1:13" s="32" customFormat="1" x14ac:dyDescent="0.2">
      <c r="A17" s="30"/>
      <c r="B17" s="51"/>
      <c r="C17" s="48"/>
      <c r="D17" s="48"/>
      <c r="E17" s="48"/>
      <c r="F17" s="48"/>
      <c r="G17" s="48"/>
      <c r="I17" s="3"/>
      <c r="J17" s="10"/>
    </row>
    <row r="18" spans="1:13" s="32" customFormat="1" x14ac:dyDescent="0.2">
      <c r="A18" s="50" t="s">
        <v>36</v>
      </c>
      <c r="B18" s="61"/>
      <c r="C18" s="30"/>
      <c r="D18" s="30"/>
      <c r="E18" s="50"/>
      <c r="I18" s="3"/>
      <c r="J18" s="10"/>
    </row>
    <row r="19" spans="1:13" s="32" customFormat="1" x14ac:dyDescent="0.2">
      <c r="A19" s="50" t="s">
        <v>33</v>
      </c>
      <c r="B19" s="37" t="s">
        <v>2</v>
      </c>
      <c r="C19" s="52" t="s">
        <v>41</v>
      </c>
      <c r="D19" s="52" t="s">
        <v>42</v>
      </c>
      <c r="E19" s="52" t="s">
        <v>43</v>
      </c>
      <c r="F19" s="53" t="s">
        <v>4</v>
      </c>
      <c r="G19" s="53" t="s">
        <v>0</v>
      </c>
      <c r="I19" s="62"/>
      <c r="J19" s="62"/>
      <c r="K19" s="49"/>
    </row>
    <row r="20" spans="1:13" s="32" customFormat="1" x14ac:dyDescent="0.2">
      <c r="A20" s="3" t="s">
        <v>130</v>
      </c>
      <c r="B20" s="10" t="s">
        <v>128</v>
      </c>
      <c r="C20" s="66">
        <v>25</v>
      </c>
      <c r="D20" s="66">
        <v>25</v>
      </c>
      <c r="E20" s="66">
        <v>25</v>
      </c>
      <c r="F20" s="52">
        <f>SUM(C20:E20)</f>
        <v>75</v>
      </c>
      <c r="G20" s="52">
        <v>1</v>
      </c>
      <c r="I20" s="62"/>
      <c r="J20" s="62"/>
      <c r="K20" s="49"/>
    </row>
    <row r="21" spans="1:13" s="32" customFormat="1" x14ac:dyDescent="0.2">
      <c r="A21" s="3" t="s">
        <v>131</v>
      </c>
      <c r="B21" s="10" t="s">
        <v>128</v>
      </c>
      <c r="C21" s="66">
        <v>20</v>
      </c>
      <c r="D21" s="66">
        <v>20</v>
      </c>
      <c r="E21" s="66">
        <v>20</v>
      </c>
      <c r="F21" s="52">
        <f>SUM(C21:E21)</f>
        <v>60</v>
      </c>
      <c r="G21" s="52">
        <v>2</v>
      </c>
      <c r="I21" s="62"/>
      <c r="J21" s="62"/>
      <c r="K21" s="49"/>
    </row>
    <row r="22" spans="1:13" s="32" customFormat="1" x14ac:dyDescent="0.2">
      <c r="A22" s="3" t="s">
        <v>132</v>
      </c>
      <c r="B22" s="10" t="s">
        <v>128</v>
      </c>
      <c r="C22" s="66">
        <v>17</v>
      </c>
      <c r="D22" s="66">
        <v>17</v>
      </c>
      <c r="E22" s="22"/>
      <c r="F22" s="52">
        <f>SUM(C22:E22)</f>
        <v>34</v>
      </c>
      <c r="G22" s="52">
        <v>3</v>
      </c>
      <c r="J22" s="49"/>
    </row>
    <row r="23" spans="1:13" s="32" customFormat="1" x14ac:dyDescent="0.2">
      <c r="A23" s="3"/>
      <c r="B23" s="10"/>
      <c r="C23" s="35"/>
      <c r="D23" s="35"/>
      <c r="E23" s="35"/>
      <c r="F23" s="13"/>
      <c r="G23" s="13"/>
      <c r="J23" s="49"/>
    </row>
    <row r="24" spans="1:13" s="32" customFormat="1" x14ac:dyDescent="0.2">
      <c r="A24" s="30"/>
      <c r="B24" s="51"/>
      <c r="C24" s="48"/>
      <c r="D24" s="48"/>
      <c r="E24" s="48"/>
      <c r="F24" s="13"/>
      <c r="G24" s="48"/>
      <c r="J24" s="49"/>
    </row>
    <row r="25" spans="1:13" s="32" customFormat="1" x14ac:dyDescent="0.2">
      <c r="A25" s="50" t="s">
        <v>9</v>
      </c>
      <c r="B25" s="60"/>
      <c r="C25" s="48"/>
      <c r="D25" s="30"/>
      <c r="E25" s="50"/>
      <c r="I25" s="62"/>
      <c r="J25" s="49"/>
    </row>
    <row r="26" spans="1:13" s="32" customFormat="1" x14ac:dyDescent="0.2">
      <c r="A26" s="50" t="s">
        <v>34</v>
      </c>
      <c r="B26" s="37" t="s">
        <v>2</v>
      </c>
      <c r="C26" s="52" t="s">
        <v>41</v>
      </c>
      <c r="D26" s="52" t="s">
        <v>42</v>
      </c>
      <c r="E26" s="52" t="s">
        <v>43</v>
      </c>
      <c r="F26" s="53" t="s">
        <v>4</v>
      </c>
      <c r="G26" s="53" t="s">
        <v>0</v>
      </c>
      <c r="I26" s="62"/>
      <c r="J26" s="49"/>
    </row>
    <row r="27" spans="1:13" s="32" customFormat="1" x14ac:dyDescent="0.2">
      <c r="A27" s="3" t="s">
        <v>144</v>
      </c>
      <c r="B27" s="10" t="s">
        <v>112</v>
      </c>
      <c r="C27" s="66">
        <v>20</v>
      </c>
      <c r="D27" s="90">
        <v>20</v>
      </c>
      <c r="E27" s="90">
        <v>20</v>
      </c>
      <c r="F27" s="52">
        <f t="shared" ref="F27:F38" si="0">SUM(C27:E27)</f>
        <v>60</v>
      </c>
      <c r="G27" s="52">
        <v>1</v>
      </c>
      <c r="I27" s="62"/>
      <c r="J27" s="49"/>
    </row>
    <row r="28" spans="1:13" s="32" customFormat="1" x14ac:dyDescent="0.2">
      <c r="A28" s="3" t="s">
        <v>120</v>
      </c>
      <c r="B28" s="10" t="s">
        <v>112</v>
      </c>
      <c r="C28" s="66">
        <v>17</v>
      </c>
      <c r="D28" s="90">
        <v>17</v>
      </c>
      <c r="E28" s="90">
        <v>17</v>
      </c>
      <c r="F28" s="52">
        <f t="shared" si="0"/>
        <v>51</v>
      </c>
      <c r="G28" s="52">
        <v>2</v>
      </c>
      <c r="I28" s="48"/>
      <c r="J28" s="30"/>
      <c r="K28" s="58"/>
      <c r="L28" s="48"/>
      <c r="M28" s="49"/>
    </row>
    <row r="29" spans="1:13" s="32" customFormat="1" x14ac:dyDescent="0.2">
      <c r="A29" s="3" t="s">
        <v>145</v>
      </c>
      <c r="B29" s="10" t="s">
        <v>112</v>
      </c>
      <c r="C29" s="66"/>
      <c r="D29" s="90">
        <v>25</v>
      </c>
      <c r="E29" s="90">
        <v>25</v>
      </c>
      <c r="F29" s="52">
        <f t="shared" ref="F29" si="1">SUM(C29:E29)</f>
        <v>50</v>
      </c>
      <c r="G29" s="52">
        <v>3</v>
      </c>
      <c r="I29" s="48"/>
      <c r="J29" s="30"/>
      <c r="K29" s="58"/>
      <c r="L29" s="48"/>
      <c r="M29" s="49"/>
    </row>
    <row r="30" spans="1:13" s="32" customFormat="1" x14ac:dyDescent="0.2">
      <c r="A30" s="3" t="s">
        <v>121</v>
      </c>
      <c r="B30" s="10" t="s">
        <v>114</v>
      </c>
      <c r="C30" s="66">
        <v>15</v>
      </c>
      <c r="D30" s="90">
        <v>15</v>
      </c>
      <c r="E30" s="90">
        <v>15</v>
      </c>
      <c r="F30" s="52">
        <f t="shared" si="0"/>
        <v>45</v>
      </c>
      <c r="G30" s="52">
        <v>4</v>
      </c>
      <c r="I30" s="48"/>
      <c r="J30" s="30"/>
      <c r="K30" s="58"/>
      <c r="L30" s="48"/>
      <c r="M30" s="49"/>
    </row>
    <row r="31" spans="1:13" s="32" customFormat="1" x14ac:dyDescent="0.2">
      <c r="A31" s="3" t="s">
        <v>18</v>
      </c>
      <c r="B31" s="10" t="s">
        <v>112</v>
      </c>
      <c r="C31" s="66">
        <v>14</v>
      </c>
      <c r="D31" s="90">
        <v>14</v>
      </c>
      <c r="E31" s="90">
        <v>14</v>
      </c>
      <c r="F31" s="52">
        <f t="shared" si="0"/>
        <v>42</v>
      </c>
      <c r="G31" s="52">
        <v>5</v>
      </c>
      <c r="I31" s="48"/>
      <c r="J31" s="30"/>
      <c r="K31" s="58"/>
      <c r="L31" s="48"/>
      <c r="M31" s="49"/>
    </row>
    <row r="32" spans="1:13" s="32" customFormat="1" x14ac:dyDescent="0.2">
      <c r="A32" s="3" t="s">
        <v>123</v>
      </c>
      <c r="B32" s="10" t="s">
        <v>114</v>
      </c>
      <c r="C32" s="66">
        <v>13</v>
      </c>
      <c r="D32" s="90">
        <v>13</v>
      </c>
      <c r="E32" s="90">
        <v>13</v>
      </c>
      <c r="F32" s="52">
        <f t="shared" si="0"/>
        <v>39</v>
      </c>
      <c r="G32" s="52">
        <v>6</v>
      </c>
      <c r="I32" s="48"/>
      <c r="J32" s="30"/>
      <c r="K32" s="58"/>
      <c r="L32" s="48"/>
      <c r="M32" s="49"/>
    </row>
    <row r="33" spans="1:13" s="32" customFormat="1" x14ac:dyDescent="0.2">
      <c r="A33" s="3" t="s">
        <v>124</v>
      </c>
      <c r="B33" s="10" t="s">
        <v>112</v>
      </c>
      <c r="C33" s="66">
        <v>12</v>
      </c>
      <c r="D33" s="90">
        <v>12</v>
      </c>
      <c r="E33" s="90">
        <v>12</v>
      </c>
      <c r="F33" s="52">
        <f t="shared" ref="F33" si="2">SUM(C33:E33)</f>
        <v>36</v>
      </c>
      <c r="G33" s="52">
        <v>7</v>
      </c>
      <c r="I33" s="48"/>
      <c r="J33" s="30"/>
      <c r="K33" s="58"/>
      <c r="L33" s="48"/>
      <c r="M33" s="49"/>
    </row>
    <row r="34" spans="1:13" s="32" customFormat="1" x14ac:dyDescent="0.2">
      <c r="A34" s="30" t="s">
        <v>118</v>
      </c>
      <c r="B34" s="58" t="s">
        <v>112</v>
      </c>
      <c r="C34" s="66">
        <v>25</v>
      </c>
      <c r="D34" s="52"/>
      <c r="E34" s="52"/>
      <c r="F34" s="52">
        <f t="shared" si="0"/>
        <v>25</v>
      </c>
      <c r="G34" s="52">
        <v>8</v>
      </c>
      <c r="I34" s="48"/>
      <c r="J34" s="30"/>
      <c r="K34" s="58"/>
      <c r="L34" s="48"/>
      <c r="M34" s="49"/>
    </row>
    <row r="35" spans="1:13" s="32" customFormat="1" x14ac:dyDescent="0.2">
      <c r="A35" s="3" t="s">
        <v>125</v>
      </c>
      <c r="B35" s="10" t="s">
        <v>114</v>
      </c>
      <c r="C35" s="66">
        <v>11</v>
      </c>
      <c r="D35" s="90">
        <v>11</v>
      </c>
      <c r="E35" s="90"/>
      <c r="F35" s="52">
        <f t="shared" si="0"/>
        <v>22</v>
      </c>
      <c r="G35" s="52">
        <v>9</v>
      </c>
      <c r="I35" s="48"/>
      <c r="J35" s="30"/>
      <c r="K35" s="58"/>
      <c r="L35" s="48"/>
      <c r="M35" s="49"/>
    </row>
    <row r="36" spans="1:13" s="32" customFormat="1" x14ac:dyDescent="0.2">
      <c r="A36" s="3" t="s">
        <v>126</v>
      </c>
      <c r="B36" s="10" t="s">
        <v>112</v>
      </c>
      <c r="C36" s="66">
        <v>10</v>
      </c>
      <c r="D36" s="90" t="s">
        <v>20</v>
      </c>
      <c r="E36" s="90">
        <v>11</v>
      </c>
      <c r="F36" s="52">
        <f>SUM(C36:E36)</f>
        <v>21</v>
      </c>
      <c r="G36" s="52">
        <v>10</v>
      </c>
      <c r="I36" s="48"/>
      <c r="J36" s="30"/>
      <c r="K36" s="58"/>
      <c r="L36" s="48"/>
      <c r="M36" s="49"/>
    </row>
    <row r="37" spans="1:13" s="32" customFormat="1" x14ac:dyDescent="0.2">
      <c r="A37" s="3" t="s">
        <v>146</v>
      </c>
      <c r="B37" s="10" t="s">
        <v>114</v>
      </c>
      <c r="C37" s="66"/>
      <c r="D37" s="90">
        <v>10</v>
      </c>
      <c r="E37" s="90"/>
      <c r="F37" s="52">
        <f t="shared" si="0"/>
        <v>10</v>
      </c>
      <c r="G37" s="52">
        <v>11</v>
      </c>
      <c r="I37" s="48"/>
      <c r="J37" s="30"/>
      <c r="K37" s="58"/>
      <c r="L37" s="48"/>
      <c r="M37" s="49"/>
    </row>
    <row r="38" spans="1:13" s="32" customFormat="1" x14ac:dyDescent="0.2">
      <c r="A38" s="3" t="s">
        <v>147</v>
      </c>
      <c r="B38" s="10" t="s">
        <v>112</v>
      </c>
      <c r="C38" s="66"/>
      <c r="D38" s="90">
        <v>9</v>
      </c>
      <c r="E38" s="90"/>
      <c r="F38" s="52">
        <f t="shared" si="0"/>
        <v>9</v>
      </c>
      <c r="G38" s="52">
        <v>12</v>
      </c>
      <c r="I38" s="48"/>
      <c r="J38" s="30"/>
      <c r="K38" s="58"/>
      <c r="L38" s="48"/>
      <c r="M38" s="49"/>
    </row>
    <row r="39" spans="1:13" s="32" customFormat="1" x14ac:dyDescent="0.2">
      <c r="B39" s="60"/>
      <c r="C39" s="48"/>
      <c r="D39" s="48"/>
      <c r="E39" s="48"/>
      <c r="F39" s="48"/>
      <c r="G39" s="48"/>
      <c r="J39" s="30"/>
      <c r="K39" s="48"/>
      <c r="L39" s="58"/>
      <c r="M39" s="63"/>
    </row>
    <row r="40" spans="1:13" s="32" customFormat="1" x14ac:dyDescent="0.2">
      <c r="B40" s="60"/>
      <c r="C40" s="48"/>
      <c r="D40" s="48"/>
      <c r="E40" s="49"/>
      <c r="F40" s="48"/>
      <c r="G40" s="48"/>
      <c r="J40" s="30"/>
      <c r="K40" s="48"/>
      <c r="L40" s="58"/>
      <c r="M40" s="63"/>
    </row>
    <row r="41" spans="1:13" s="32" customFormat="1" x14ac:dyDescent="0.2">
      <c r="A41" s="50" t="s">
        <v>9</v>
      </c>
      <c r="B41" s="60"/>
      <c r="C41" s="30"/>
      <c r="D41" s="30"/>
      <c r="E41" s="50"/>
    </row>
    <row r="42" spans="1:13" s="32" customFormat="1" x14ac:dyDescent="0.2">
      <c r="A42" s="50" t="s">
        <v>25</v>
      </c>
      <c r="B42" s="37" t="s">
        <v>2</v>
      </c>
      <c r="C42" s="52" t="s">
        <v>41</v>
      </c>
      <c r="D42" s="52" t="s">
        <v>42</v>
      </c>
      <c r="E42" s="52" t="s">
        <v>43</v>
      </c>
      <c r="F42" s="53" t="s">
        <v>4</v>
      </c>
      <c r="G42" s="53" t="s">
        <v>0</v>
      </c>
    </row>
    <row r="43" spans="1:13" s="32" customFormat="1" x14ac:dyDescent="0.2">
      <c r="A43" s="3" t="s">
        <v>111</v>
      </c>
      <c r="B43" s="10" t="s">
        <v>112</v>
      </c>
      <c r="C43" s="66">
        <v>25</v>
      </c>
      <c r="D43" s="90">
        <v>25</v>
      </c>
      <c r="E43" s="90">
        <v>25</v>
      </c>
      <c r="F43" s="52">
        <f t="shared" ref="F43:F49" si="3">SUM(C43:E43)</f>
        <v>75</v>
      </c>
      <c r="G43" s="52">
        <v>1</v>
      </c>
      <c r="J43" s="30"/>
      <c r="K43" s="48"/>
      <c r="L43" s="48"/>
      <c r="M43" s="49"/>
    </row>
    <row r="44" spans="1:13" s="32" customFormat="1" x14ac:dyDescent="0.2">
      <c r="A44" s="3" t="s">
        <v>113</v>
      </c>
      <c r="B44" s="10" t="s">
        <v>114</v>
      </c>
      <c r="C44" s="66">
        <v>20</v>
      </c>
      <c r="D44" s="90">
        <v>17</v>
      </c>
      <c r="E44" s="90">
        <v>17</v>
      </c>
      <c r="F44" s="52">
        <f t="shared" si="3"/>
        <v>54</v>
      </c>
      <c r="G44" s="52">
        <v>2</v>
      </c>
      <c r="I44" s="62"/>
      <c r="J44" s="30"/>
      <c r="K44" s="48"/>
      <c r="L44" s="48"/>
      <c r="M44" s="49"/>
    </row>
    <row r="45" spans="1:13" s="32" customFormat="1" x14ac:dyDescent="0.2">
      <c r="A45" s="3" t="s">
        <v>116</v>
      </c>
      <c r="B45" s="10" t="s">
        <v>114</v>
      </c>
      <c r="C45" s="66">
        <v>17</v>
      </c>
      <c r="D45" s="90">
        <v>15</v>
      </c>
      <c r="E45" s="90">
        <v>15</v>
      </c>
      <c r="F45" s="52">
        <f t="shared" si="3"/>
        <v>47</v>
      </c>
      <c r="G45" s="52">
        <v>3</v>
      </c>
      <c r="J45" s="30"/>
      <c r="K45" s="48"/>
      <c r="L45" s="48"/>
      <c r="M45" s="49"/>
    </row>
    <row r="46" spans="1:13" s="32" customFormat="1" x14ac:dyDescent="0.2">
      <c r="A46" s="3" t="s">
        <v>115</v>
      </c>
      <c r="B46" s="10" t="s">
        <v>112</v>
      </c>
      <c r="C46" s="66">
        <v>17</v>
      </c>
      <c r="D46" s="90">
        <v>13</v>
      </c>
      <c r="E46" s="90">
        <v>14</v>
      </c>
      <c r="F46" s="52">
        <f t="shared" si="3"/>
        <v>44</v>
      </c>
      <c r="G46" s="52">
        <v>4</v>
      </c>
    </row>
    <row r="47" spans="1:13" s="32" customFormat="1" x14ac:dyDescent="0.2">
      <c r="A47" s="3" t="s">
        <v>135</v>
      </c>
      <c r="B47" s="10" t="s">
        <v>112</v>
      </c>
      <c r="C47" s="66"/>
      <c r="D47" s="90">
        <v>20</v>
      </c>
      <c r="E47" s="90">
        <v>20</v>
      </c>
      <c r="F47" s="52">
        <f t="shared" si="3"/>
        <v>40</v>
      </c>
      <c r="G47" s="52">
        <v>5</v>
      </c>
    </row>
    <row r="48" spans="1:13" s="32" customFormat="1" x14ac:dyDescent="0.2">
      <c r="A48" s="3" t="s">
        <v>117</v>
      </c>
      <c r="B48" s="10" t="s">
        <v>112</v>
      </c>
      <c r="C48" s="66">
        <v>14</v>
      </c>
      <c r="D48" s="66"/>
      <c r="E48" s="90"/>
      <c r="F48" s="52">
        <f t="shared" si="3"/>
        <v>14</v>
      </c>
      <c r="G48" s="52">
        <v>6</v>
      </c>
    </row>
    <row r="49" spans="1:13" s="32" customFormat="1" x14ac:dyDescent="0.2">
      <c r="A49" s="3" t="s">
        <v>136</v>
      </c>
      <c r="B49" s="10" t="s">
        <v>114</v>
      </c>
      <c r="C49" s="66"/>
      <c r="D49" s="90">
        <v>14</v>
      </c>
      <c r="E49" s="90"/>
      <c r="F49" s="52">
        <f t="shared" si="3"/>
        <v>14</v>
      </c>
      <c r="G49" s="52">
        <v>6</v>
      </c>
    </row>
    <row r="50" spans="1:13" s="32" customFormat="1" x14ac:dyDescent="0.2">
      <c r="A50" s="3"/>
      <c r="B50" s="10"/>
      <c r="C50" s="67"/>
      <c r="D50" s="93"/>
      <c r="E50" s="35"/>
      <c r="F50" s="86"/>
      <c r="G50" s="13"/>
    </row>
    <row r="51" spans="1:13" s="32" customFormat="1" x14ac:dyDescent="0.2">
      <c r="A51" s="54"/>
      <c r="B51" s="64"/>
      <c r="C51" s="48"/>
      <c r="D51" s="48"/>
      <c r="E51" s="48"/>
      <c r="F51" s="48"/>
      <c r="G51" s="48"/>
    </row>
    <row r="52" spans="1:13" s="32" customFormat="1" x14ac:dyDescent="0.2">
      <c r="A52" s="50" t="s">
        <v>12</v>
      </c>
      <c r="B52" s="60"/>
      <c r="D52" s="30"/>
      <c r="E52" s="50"/>
      <c r="I52" s="62"/>
      <c r="J52" s="62"/>
      <c r="K52" s="49"/>
    </row>
    <row r="53" spans="1:13" s="32" customFormat="1" x14ac:dyDescent="0.2">
      <c r="A53" s="50" t="s">
        <v>35</v>
      </c>
      <c r="B53" s="37" t="s">
        <v>2</v>
      </c>
      <c r="C53" s="52" t="s">
        <v>41</v>
      </c>
      <c r="D53" s="52" t="s">
        <v>42</v>
      </c>
      <c r="E53" s="52" t="s">
        <v>43</v>
      </c>
      <c r="F53" s="53" t="s">
        <v>4</v>
      </c>
      <c r="G53" s="53" t="s">
        <v>0</v>
      </c>
    </row>
    <row r="54" spans="1:13" s="32" customFormat="1" x14ac:dyDescent="0.2">
      <c r="A54" s="3" t="s">
        <v>105</v>
      </c>
      <c r="B54" s="10" t="s">
        <v>91</v>
      </c>
      <c r="C54" s="66">
        <v>25</v>
      </c>
      <c r="D54" s="90">
        <v>25</v>
      </c>
      <c r="E54" s="90">
        <v>25</v>
      </c>
      <c r="F54" s="52">
        <f>SUM(C54:E54)</f>
        <v>75</v>
      </c>
      <c r="G54" s="52">
        <v>1</v>
      </c>
      <c r="I54" s="30"/>
      <c r="J54" s="50"/>
      <c r="K54" s="58"/>
      <c r="L54" s="30"/>
      <c r="M54" s="49"/>
    </row>
    <row r="55" spans="1:13" s="32" customFormat="1" x14ac:dyDescent="0.2">
      <c r="A55" s="3" t="s">
        <v>106</v>
      </c>
      <c r="B55" s="10" t="s">
        <v>91</v>
      </c>
      <c r="C55" s="66">
        <v>20</v>
      </c>
      <c r="D55" s="90">
        <v>20</v>
      </c>
      <c r="E55" s="90">
        <v>20</v>
      </c>
      <c r="F55" s="52">
        <f>SUM(C55:E55)</f>
        <v>60</v>
      </c>
      <c r="G55" s="52">
        <v>2</v>
      </c>
      <c r="I55" s="50"/>
      <c r="J55" s="50"/>
      <c r="K55" s="37"/>
      <c r="L55" s="49"/>
      <c r="M55" s="49"/>
    </row>
    <row r="56" spans="1:13" s="32" customFormat="1" x14ac:dyDescent="0.2">
      <c r="A56" s="3" t="s">
        <v>108</v>
      </c>
      <c r="B56" s="10" t="s">
        <v>91</v>
      </c>
      <c r="C56" s="66">
        <v>15</v>
      </c>
      <c r="D56" s="90">
        <v>17</v>
      </c>
      <c r="E56" s="90">
        <v>17</v>
      </c>
      <c r="F56" s="52">
        <f>SUM(C56:E56)</f>
        <v>49</v>
      </c>
      <c r="G56" s="52">
        <v>3</v>
      </c>
      <c r="I56" s="48"/>
      <c r="J56" s="30"/>
      <c r="K56" s="58"/>
      <c r="L56" s="48"/>
      <c r="M56" s="49"/>
    </row>
    <row r="57" spans="1:13" s="32" customFormat="1" x14ac:dyDescent="0.2">
      <c r="A57" s="3" t="s">
        <v>110</v>
      </c>
      <c r="B57" s="10" t="s">
        <v>91</v>
      </c>
      <c r="C57" s="66">
        <v>13</v>
      </c>
      <c r="D57" s="90">
        <v>15</v>
      </c>
      <c r="E57" s="90">
        <v>15</v>
      </c>
      <c r="F57" s="52">
        <f>SUM(C57:E57)</f>
        <v>43</v>
      </c>
      <c r="G57" s="52">
        <v>4</v>
      </c>
      <c r="I57" s="48"/>
      <c r="J57" s="30"/>
      <c r="K57" s="58"/>
      <c r="L57" s="48"/>
      <c r="M57" s="49"/>
    </row>
    <row r="58" spans="1:13" s="32" customFormat="1" x14ac:dyDescent="0.2">
      <c r="A58" s="3" t="s">
        <v>163</v>
      </c>
      <c r="B58" s="10" t="s">
        <v>91</v>
      </c>
      <c r="C58" s="66"/>
      <c r="D58" s="90">
        <v>14</v>
      </c>
      <c r="E58" s="90">
        <v>9</v>
      </c>
      <c r="F58" s="52">
        <f>SUM(C58:E58)</f>
        <v>23</v>
      </c>
      <c r="G58" s="52">
        <v>5</v>
      </c>
      <c r="I58" s="48"/>
      <c r="J58" s="30"/>
      <c r="K58" s="58"/>
      <c r="L58" s="48"/>
      <c r="M58" s="49"/>
    </row>
    <row r="59" spans="1:13" s="32" customFormat="1" x14ac:dyDescent="0.2">
      <c r="A59" s="3" t="s">
        <v>107</v>
      </c>
      <c r="B59" s="10" t="s">
        <v>91</v>
      </c>
      <c r="C59" s="66">
        <v>17</v>
      </c>
      <c r="D59" s="66"/>
      <c r="E59" s="66"/>
      <c r="F59" s="52">
        <f>SUM(C59:E59)</f>
        <v>17</v>
      </c>
      <c r="G59" s="52">
        <v>6</v>
      </c>
      <c r="I59" s="48"/>
      <c r="J59" s="30"/>
      <c r="K59" s="58"/>
      <c r="L59" s="48"/>
      <c r="M59" s="49"/>
    </row>
    <row r="60" spans="1:13" s="32" customFormat="1" x14ac:dyDescent="0.2">
      <c r="A60" s="3" t="s">
        <v>109</v>
      </c>
      <c r="B60" s="10" t="s">
        <v>91</v>
      </c>
      <c r="C60" s="66">
        <v>14</v>
      </c>
      <c r="D60" s="66"/>
      <c r="E60" s="66"/>
      <c r="F60" s="52">
        <f>SUM(C60:E60)</f>
        <v>14</v>
      </c>
      <c r="G60" s="52">
        <v>7</v>
      </c>
      <c r="I60" s="48"/>
      <c r="J60" s="30"/>
      <c r="K60" s="58"/>
      <c r="L60" s="48"/>
      <c r="M60" s="49"/>
    </row>
    <row r="61" spans="1:13" s="32" customFormat="1" x14ac:dyDescent="0.2">
      <c r="A61" s="3" t="s">
        <v>265</v>
      </c>
      <c r="B61" s="10" t="s">
        <v>91</v>
      </c>
      <c r="C61" s="66"/>
      <c r="D61" s="66"/>
      <c r="E61" s="66">
        <v>13</v>
      </c>
      <c r="F61" s="52">
        <f>SUM(C61:E61)</f>
        <v>13</v>
      </c>
      <c r="G61" s="52">
        <v>8</v>
      </c>
      <c r="I61" s="48"/>
      <c r="J61" s="30"/>
      <c r="K61" s="58"/>
      <c r="L61" s="48"/>
      <c r="M61" s="49"/>
    </row>
    <row r="62" spans="1:13" s="32" customFormat="1" x14ac:dyDescent="0.2">
      <c r="A62" s="3" t="s">
        <v>267</v>
      </c>
      <c r="B62" s="10" t="s">
        <v>91</v>
      </c>
      <c r="C62" s="66"/>
      <c r="D62" s="66"/>
      <c r="E62" s="66">
        <v>12</v>
      </c>
      <c r="F62" s="52">
        <f>SUM(C62:E62)</f>
        <v>12</v>
      </c>
      <c r="G62" s="52">
        <v>9</v>
      </c>
      <c r="I62" s="48"/>
      <c r="J62" s="30"/>
      <c r="K62" s="58"/>
      <c r="L62" s="48"/>
      <c r="M62" s="49"/>
    </row>
    <row r="63" spans="1:13" s="32" customFormat="1" x14ac:dyDescent="0.2">
      <c r="A63" s="3" t="s">
        <v>269</v>
      </c>
      <c r="B63" s="10" t="s">
        <v>91</v>
      </c>
      <c r="C63" s="66"/>
      <c r="D63" s="66"/>
      <c r="E63" s="66">
        <v>11</v>
      </c>
      <c r="F63" s="52">
        <f>SUM(C63:E63)</f>
        <v>11</v>
      </c>
      <c r="G63" s="52">
        <v>10</v>
      </c>
      <c r="I63" s="48"/>
      <c r="J63" s="30"/>
      <c r="K63" s="58"/>
      <c r="L63" s="48"/>
      <c r="M63" s="49"/>
    </row>
    <row r="64" spans="1:13" s="32" customFormat="1" x14ac:dyDescent="0.2">
      <c r="A64" s="3" t="s">
        <v>271</v>
      </c>
      <c r="B64" s="10" t="s">
        <v>91</v>
      </c>
      <c r="C64" s="66"/>
      <c r="D64" s="66"/>
      <c r="E64" s="66">
        <v>10</v>
      </c>
      <c r="F64" s="52">
        <f>SUM(C64:E64)</f>
        <v>10</v>
      </c>
      <c r="G64" s="52">
        <v>11</v>
      </c>
      <c r="I64" s="48"/>
      <c r="J64" s="30"/>
      <c r="K64" s="58"/>
      <c r="L64" s="48"/>
      <c r="M64" s="49"/>
    </row>
    <row r="65" spans="1:13" s="32" customFormat="1" x14ac:dyDescent="0.2">
      <c r="A65" s="30" t="s">
        <v>275</v>
      </c>
      <c r="B65" s="58" t="s">
        <v>91</v>
      </c>
      <c r="C65" s="66"/>
      <c r="D65" s="66"/>
      <c r="E65" s="66">
        <v>8</v>
      </c>
      <c r="F65" s="52">
        <f>SUM(C65:E65)</f>
        <v>8</v>
      </c>
      <c r="G65" s="52">
        <v>12</v>
      </c>
      <c r="I65" s="48"/>
      <c r="J65" s="30"/>
      <c r="K65" s="58"/>
      <c r="L65" s="48"/>
      <c r="M65" s="49"/>
    </row>
    <row r="66" spans="1:13" s="32" customFormat="1" x14ac:dyDescent="0.2">
      <c r="C66" s="22"/>
      <c r="D66" s="22"/>
      <c r="E66" s="22"/>
      <c r="F66" s="22"/>
      <c r="G66" s="22"/>
    </row>
    <row r="67" spans="1:13" s="32" customFormat="1" x14ac:dyDescent="0.2">
      <c r="A67" s="50" t="s">
        <v>12</v>
      </c>
      <c r="B67" s="60"/>
      <c r="D67" s="48" t="s">
        <v>20</v>
      </c>
      <c r="E67" s="50"/>
      <c r="I67" s="30"/>
      <c r="J67" s="50"/>
      <c r="K67" s="58"/>
      <c r="L67" s="30"/>
      <c r="M67" s="49"/>
    </row>
    <row r="68" spans="1:13" s="32" customFormat="1" x14ac:dyDescent="0.2">
      <c r="A68" s="50" t="s">
        <v>27</v>
      </c>
      <c r="B68" s="37" t="s">
        <v>2</v>
      </c>
      <c r="C68" s="52" t="s">
        <v>41</v>
      </c>
      <c r="D68" s="52" t="s">
        <v>42</v>
      </c>
      <c r="E68" s="52" t="s">
        <v>43</v>
      </c>
      <c r="F68" s="53" t="s">
        <v>4</v>
      </c>
      <c r="G68" s="53" t="s">
        <v>0</v>
      </c>
      <c r="I68" s="50"/>
      <c r="J68" s="50"/>
      <c r="K68" s="37"/>
      <c r="L68" s="49"/>
      <c r="M68" s="49"/>
    </row>
    <row r="69" spans="1:13" s="32" customFormat="1" x14ac:dyDescent="0.2">
      <c r="A69" s="3" t="s">
        <v>92</v>
      </c>
      <c r="B69" s="10" t="s">
        <v>91</v>
      </c>
      <c r="C69" s="66">
        <v>25</v>
      </c>
      <c r="D69" s="90">
        <v>25</v>
      </c>
      <c r="E69" s="90">
        <v>25</v>
      </c>
      <c r="F69" s="52">
        <f t="shared" ref="F69:F82" si="4">SUM(C69:E69)</f>
        <v>75</v>
      </c>
      <c r="G69" s="52">
        <v>1</v>
      </c>
      <c r="I69" s="58"/>
      <c r="J69" s="30"/>
      <c r="K69" s="58"/>
      <c r="L69" s="48"/>
      <c r="M69" s="49"/>
    </row>
    <row r="70" spans="1:13" s="32" customFormat="1" x14ac:dyDescent="0.2">
      <c r="A70" s="3" t="s">
        <v>93</v>
      </c>
      <c r="B70" s="10" t="s">
        <v>91</v>
      </c>
      <c r="C70" s="66">
        <v>20</v>
      </c>
      <c r="D70" s="90">
        <v>20</v>
      </c>
      <c r="E70" s="90">
        <v>20</v>
      </c>
      <c r="F70" s="52">
        <f t="shared" si="4"/>
        <v>60</v>
      </c>
      <c r="G70" s="52">
        <v>2</v>
      </c>
      <c r="I70" s="58"/>
      <c r="J70" s="30"/>
      <c r="K70" s="58"/>
      <c r="L70" s="48"/>
      <c r="M70" s="49"/>
    </row>
    <row r="71" spans="1:13" s="32" customFormat="1" x14ac:dyDescent="0.2">
      <c r="A71" s="3" t="s">
        <v>94</v>
      </c>
      <c r="B71" s="10" t="s">
        <v>91</v>
      </c>
      <c r="C71" s="66">
        <v>17</v>
      </c>
      <c r="D71" s="90">
        <v>17</v>
      </c>
      <c r="E71" s="90">
        <v>17</v>
      </c>
      <c r="F71" s="52">
        <f t="shared" si="4"/>
        <v>51</v>
      </c>
      <c r="G71" s="52">
        <v>3</v>
      </c>
      <c r="I71" s="58"/>
      <c r="J71" s="30"/>
      <c r="K71" s="58"/>
      <c r="L71" s="48"/>
      <c r="M71" s="49"/>
    </row>
    <row r="72" spans="1:13" s="32" customFormat="1" x14ac:dyDescent="0.2">
      <c r="A72" s="3" t="s">
        <v>96</v>
      </c>
      <c r="B72" s="10" t="s">
        <v>91</v>
      </c>
      <c r="C72" s="66">
        <v>14</v>
      </c>
      <c r="D72" s="90">
        <v>15</v>
      </c>
      <c r="E72" s="90">
        <v>13</v>
      </c>
      <c r="F72" s="52">
        <f t="shared" si="4"/>
        <v>42</v>
      </c>
      <c r="G72" s="52">
        <v>4</v>
      </c>
      <c r="I72" s="58"/>
      <c r="J72" s="30"/>
      <c r="K72" s="58"/>
      <c r="L72" s="48"/>
      <c r="M72" s="49"/>
    </row>
    <row r="73" spans="1:13" s="32" customFormat="1" x14ac:dyDescent="0.2">
      <c r="A73" s="3" t="s">
        <v>95</v>
      </c>
      <c r="B73" s="10" t="s">
        <v>91</v>
      </c>
      <c r="C73" s="66">
        <v>15</v>
      </c>
      <c r="D73" s="66"/>
      <c r="E73" s="66">
        <v>15</v>
      </c>
      <c r="F73" s="52">
        <f>SUM(C73:E73)</f>
        <v>30</v>
      </c>
      <c r="G73" s="52">
        <v>5</v>
      </c>
      <c r="I73" s="58"/>
      <c r="J73" s="30"/>
      <c r="K73" s="58"/>
      <c r="L73" s="48"/>
      <c r="M73" s="49"/>
    </row>
    <row r="74" spans="1:13" s="32" customFormat="1" x14ac:dyDescent="0.2">
      <c r="A74" s="3" t="s">
        <v>97</v>
      </c>
      <c r="B74" s="10" t="s">
        <v>91</v>
      </c>
      <c r="C74" s="66">
        <v>13</v>
      </c>
      <c r="D74" s="90">
        <v>14</v>
      </c>
      <c r="E74" s="90"/>
      <c r="F74" s="52">
        <f t="shared" si="4"/>
        <v>27</v>
      </c>
      <c r="G74" s="52">
        <v>6</v>
      </c>
      <c r="I74" s="58"/>
      <c r="J74" s="30"/>
      <c r="K74" s="58"/>
      <c r="L74" s="48"/>
      <c r="M74" s="49"/>
    </row>
    <row r="75" spans="1:13" s="32" customFormat="1" x14ac:dyDescent="0.2">
      <c r="A75" s="3" t="s">
        <v>102</v>
      </c>
      <c r="B75" s="10" t="s">
        <v>91</v>
      </c>
      <c r="C75" s="66">
        <v>8</v>
      </c>
      <c r="D75" s="90">
        <v>11</v>
      </c>
      <c r="E75" s="90">
        <v>7</v>
      </c>
      <c r="F75" s="52">
        <f>SUM(C75:E75)</f>
        <v>26</v>
      </c>
      <c r="G75" s="52">
        <v>7</v>
      </c>
      <c r="I75" s="58"/>
      <c r="J75" s="30"/>
      <c r="K75" s="58"/>
      <c r="L75" s="48"/>
      <c r="M75" s="49"/>
    </row>
    <row r="76" spans="1:13" s="32" customFormat="1" x14ac:dyDescent="0.2">
      <c r="A76" s="3" t="s">
        <v>99</v>
      </c>
      <c r="B76" s="10" t="s">
        <v>91</v>
      </c>
      <c r="C76" s="66">
        <v>11</v>
      </c>
      <c r="D76" s="66"/>
      <c r="E76" s="66">
        <v>14</v>
      </c>
      <c r="F76" s="52">
        <f>SUM(C76:E76)</f>
        <v>25</v>
      </c>
      <c r="G76" s="52">
        <v>8</v>
      </c>
      <c r="I76" s="58"/>
      <c r="J76" s="30"/>
      <c r="K76" s="58"/>
      <c r="L76" s="48"/>
      <c r="M76" s="49"/>
    </row>
    <row r="77" spans="1:13" s="32" customFormat="1" x14ac:dyDescent="0.2">
      <c r="A77" s="3" t="s">
        <v>98</v>
      </c>
      <c r="B77" s="10" t="s">
        <v>91</v>
      </c>
      <c r="C77" s="66">
        <v>12</v>
      </c>
      <c r="D77" s="90">
        <v>13</v>
      </c>
      <c r="E77" s="90"/>
      <c r="F77" s="52">
        <f t="shared" si="4"/>
        <v>25</v>
      </c>
      <c r="G77" s="52">
        <v>8</v>
      </c>
      <c r="I77" s="58"/>
      <c r="J77" s="30"/>
      <c r="K77" s="58"/>
      <c r="L77" s="48"/>
      <c r="M77" s="49"/>
    </row>
    <row r="78" spans="1:13" s="32" customFormat="1" x14ac:dyDescent="0.2">
      <c r="A78" s="3" t="s">
        <v>169</v>
      </c>
      <c r="B78" s="10" t="s">
        <v>91</v>
      </c>
      <c r="C78" s="66">
        <v>6</v>
      </c>
      <c r="D78" s="90">
        <v>12</v>
      </c>
      <c r="E78" s="90">
        <v>6</v>
      </c>
      <c r="F78" s="52">
        <f t="shared" si="4"/>
        <v>24</v>
      </c>
      <c r="G78" s="52">
        <v>10</v>
      </c>
      <c r="I78" s="58"/>
      <c r="J78" s="30"/>
      <c r="K78" s="58"/>
      <c r="L78" s="48"/>
      <c r="M78" s="49"/>
    </row>
    <row r="79" spans="1:13" s="32" customFormat="1" x14ac:dyDescent="0.2">
      <c r="A79" s="87" t="s">
        <v>101</v>
      </c>
      <c r="B79" s="88" t="s">
        <v>91</v>
      </c>
      <c r="C79" s="92">
        <v>9</v>
      </c>
      <c r="D79" s="66"/>
      <c r="E79" s="66">
        <v>8</v>
      </c>
      <c r="F79" s="52">
        <f>SUM(C79:E79)</f>
        <v>17</v>
      </c>
      <c r="G79" s="52">
        <v>11</v>
      </c>
      <c r="I79" s="58"/>
      <c r="J79" s="30"/>
      <c r="K79" s="58"/>
      <c r="L79" s="48"/>
      <c r="M79" s="49"/>
    </row>
    <row r="80" spans="1:13" s="32" customFormat="1" x14ac:dyDescent="0.2">
      <c r="A80" s="3" t="s">
        <v>170</v>
      </c>
      <c r="B80" s="10" t="s">
        <v>91</v>
      </c>
      <c r="C80" s="66"/>
      <c r="D80" s="90">
        <v>10</v>
      </c>
      <c r="E80" s="90">
        <v>5</v>
      </c>
      <c r="F80" s="52">
        <f t="shared" si="4"/>
        <v>15</v>
      </c>
      <c r="G80" s="52">
        <v>12</v>
      </c>
      <c r="I80" s="58"/>
      <c r="J80" s="30"/>
      <c r="K80" s="58"/>
      <c r="L80" s="48"/>
      <c r="M80" s="49"/>
    </row>
    <row r="81" spans="1:13" s="32" customFormat="1" x14ac:dyDescent="0.2">
      <c r="A81" s="3" t="s">
        <v>100</v>
      </c>
      <c r="B81" s="10" t="s">
        <v>91</v>
      </c>
      <c r="C81" s="91">
        <v>10</v>
      </c>
      <c r="D81" s="91"/>
      <c r="E81" s="91"/>
      <c r="F81" s="52">
        <f t="shared" si="4"/>
        <v>10</v>
      </c>
      <c r="G81" s="52">
        <v>13</v>
      </c>
      <c r="I81" s="58"/>
      <c r="J81" s="30"/>
      <c r="K81" s="58"/>
      <c r="L81" s="48"/>
      <c r="M81" s="49"/>
    </row>
    <row r="82" spans="1:13" s="32" customFormat="1" x14ac:dyDescent="0.2">
      <c r="A82" s="3" t="s">
        <v>103</v>
      </c>
      <c r="B82" s="10" t="s">
        <v>91</v>
      </c>
      <c r="C82" s="66">
        <v>7</v>
      </c>
      <c r="D82" s="66"/>
      <c r="E82" s="66"/>
      <c r="F82" s="52">
        <f t="shared" si="4"/>
        <v>7</v>
      </c>
      <c r="G82" s="52">
        <v>14</v>
      </c>
      <c r="I82" s="58"/>
      <c r="J82" s="30"/>
      <c r="K82" s="58"/>
      <c r="L82" s="48"/>
      <c r="M82" s="49"/>
    </row>
    <row r="83" spans="1:13" s="32" customFormat="1" x14ac:dyDescent="0.2">
      <c r="A83" s="3"/>
      <c r="B83" s="10"/>
      <c r="C83" s="67"/>
      <c r="D83" s="67"/>
      <c r="E83" s="67"/>
      <c r="F83" s="39"/>
      <c r="G83" s="39"/>
      <c r="I83" s="58"/>
      <c r="J83" s="30"/>
      <c r="K83" s="58"/>
      <c r="L83" s="48"/>
      <c r="M83" s="49"/>
    </row>
    <row r="84" spans="1:13" s="32" customFormat="1" x14ac:dyDescent="0.2">
      <c r="A84" s="30"/>
      <c r="B84" s="58"/>
      <c r="C84" s="48"/>
      <c r="D84" s="48"/>
      <c r="E84" s="48"/>
      <c r="F84" s="48"/>
      <c r="G84" s="48"/>
      <c r="I84" s="48"/>
      <c r="J84" s="30"/>
      <c r="K84" s="58"/>
      <c r="L84" s="48"/>
      <c r="M84" s="49"/>
    </row>
    <row r="85" spans="1:13" s="32" customFormat="1" x14ac:dyDescent="0.2">
      <c r="A85" s="50" t="s">
        <v>12</v>
      </c>
      <c r="B85" s="60"/>
      <c r="D85" s="30"/>
      <c r="E85" s="50"/>
      <c r="J85" s="30"/>
      <c r="K85" s="58"/>
      <c r="L85" s="48"/>
      <c r="M85" s="49"/>
    </row>
    <row r="86" spans="1:13" s="32" customFormat="1" x14ac:dyDescent="0.2">
      <c r="A86" s="50" t="s">
        <v>28</v>
      </c>
      <c r="B86" s="37" t="s">
        <v>2</v>
      </c>
      <c r="C86" s="52" t="s">
        <v>41</v>
      </c>
      <c r="D86" s="52" t="s">
        <v>42</v>
      </c>
      <c r="E86" s="52" t="s">
        <v>43</v>
      </c>
      <c r="F86" s="53" t="s">
        <v>4</v>
      </c>
      <c r="G86" s="53" t="s">
        <v>0</v>
      </c>
      <c r="I86" s="62"/>
      <c r="J86" s="30"/>
      <c r="K86" s="58"/>
      <c r="L86" s="48"/>
      <c r="M86" s="49"/>
    </row>
    <row r="87" spans="1:13" s="32" customFormat="1" x14ac:dyDescent="0.2">
      <c r="A87" s="3" t="s">
        <v>85</v>
      </c>
      <c r="B87" s="10" t="s">
        <v>81</v>
      </c>
      <c r="C87" s="66">
        <v>25</v>
      </c>
      <c r="D87" s="90">
        <v>25</v>
      </c>
      <c r="E87" s="90">
        <v>25</v>
      </c>
      <c r="F87" s="52">
        <f t="shared" ref="F87:F92" si="5">SUM(C87:E87)</f>
        <v>75</v>
      </c>
      <c r="G87" s="52">
        <v>1</v>
      </c>
      <c r="I87" s="30"/>
      <c r="J87" s="50"/>
      <c r="K87" s="58"/>
      <c r="L87" s="30"/>
      <c r="M87" s="49"/>
    </row>
    <row r="88" spans="1:13" s="32" customFormat="1" x14ac:dyDescent="0.2">
      <c r="A88" s="3" t="s">
        <v>87</v>
      </c>
      <c r="B88" s="10" t="s">
        <v>81</v>
      </c>
      <c r="C88" s="66">
        <v>17</v>
      </c>
      <c r="D88" s="90">
        <v>20</v>
      </c>
      <c r="E88" s="90">
        <v>20</v>
      </c>
      <c r="F88" s="52">
        <f t="shared" si="5"/>
        <v>57</v>
      </c>
      <c r="G88" s="52">
        <v>2</v>
      </c>
      <c r="I88" s="50"/>
      <c r="J88" s="50"/>
      <c r="K88" s="37"/>
      <c r="L88" s="49"/>
      <c r="M88" s="49"/>
    </row>
    <row r="89" spans="1:13" s="32" customFormat="1" x14ac:dyDescent="0.2">
      <c r="A89" s="3" t="s">
        <v>86</v>
      </c>
      <c r="B89" s="10" t="s">
        <v>81</v>
      </c>
      <c r="C89" s="66">
        <v>20</v>
      </c>
      <c r="D89" s="66"/>
      <c r="E89" s="22"/>
      <c r="F89" s="52">
        <f t="shared" si="5"/>
        <v>20</v>
      </c>
      <c r="G89" s="52">
        <v>3</v>
      </c>
      <c r="I89" s="48"/>
      <c r="J89" s="30"/>
      <c r="K89" s="58"/>
      <c r="L89" s="48"/>
      <c r="M89" s="49"/>
    </row>
    <row r="90" spans="1:13" s="32" customFormat="1" x14ac:dyDescent="0.2">
      <c r="A90" s="3" t="s">
        <v>88</v>
      </c>
      <c r="B90" s="10" t="s">
        <v>81</v>
      </c>
      <c r="C90" s="66">
        <v>15</v>
      </c>
      <c r="D90" s="66"/>
      <c r="E90" s="22"/>
      <c r="F90" s="52">
        <f t="shared" si="5"/>
        <v>15</v>
      </c>
      <c r="G90" s="52">
        <v>4</v>
      </c>
      <c r="I90" s="48"/>
      <c r="J90" s="30"/>
      <c r="K90" s="58"/>
      <c r="L90" s="48"/>
      <c r="M90" s="49"/>
    </row>
    <row r="91" spans="1:13" s="32" customFormat="1" x14ac:dyDescent="0.2">
      <c r="A91" s="3" t="s">
        <v>89</v>
      </c>
      <c r="B91" s="10" t="s">
        <v>81</v>
      </c>
      <c r="C91" s="66">
        <v>14</v>
      </c>
      <c r="D91" s="66"/>
      <c r="E91" s="22"/>
      <c r="F91" s="52">
        <f t="shared" si="5"/>
        <v>14</v>
      </c>
      <c r="G91" s="52">
        <v>5</v>
      </c>
      <c r="I91" s="48"/>
      <c r="J91" s="30"/>
      <c r="K91" s="58"/>
      <c r="L91" s="48"/>
      <c r="M91" s="49"/>
    </row>
    <row r="92" spans="1:13" s="32" customFormat="1" x14ac:dyDescent="0.2">
      <c r="A92" s="3" t="s">
        <v>90</v>
      </c>
      <c r="B92" s="10" t="s">
        <v>81</v>
      </c>
      <c r="C92" s="66">
        <v>13</v>
      </c>
      <c r="D92" s="66"/>
      <c r="E92" s="22"/>
      <c r="F92" s="52">
        <f t="shared" si="5"/>
        <v>13</v>
      </c>
      <c r="G92" s="52">
        <v>6</v>
      </c>
      <c r="I92" s="48"/>
      <c r="J92" s="30"/>
      <c r="K92" s="58"/>
      <c r="L92" s="48"/>
      <c r="M92" s="49"/>
    </row>
    <row r="93" spans="1:13" s="32" customFormat="1" x14ac:dyDescent="0.2">
      <c r="A93" s="3"/>
      <c r="B93" s="10"/>
      <c r="C93" s="67"/>
      <c r="D93" s="67"/>
      <c r="E93" s="35"/>
      <c r="F93" s="39"/>
      <c r="G93" s="13"/>
      <c r="I93" s="48"/>
      <c r="J93" s="30"/>
      <c r="K93" s="58"/>
      <c r="L93" s="48"/>
      <c r="M93" s="49"/>
    </row>
    <row r="94" spans="1:13" s="32" customFormat="1" x14ac:dyDescent="0.2">
      <c r="B94" s="60"/>
      <c r="C94" s="48"/>
      <c r="D94" s="48"/>
      <c r="E94" s="48"/>
      <c r="F94" s="48"/>
      <c r="G94" s="48"/>
      <c r="I94" s="48"/>
      <c r="J94" s="30"/>
      <c r="K94" s="58"/>
      <c r="L94" s="48"/>
      <c r="M94" s="49"/>
    </row>
    <row r="95" spans="1:13" s="32" customFormat="1" x14ac:dyDescent="0.2">
      <c r="A95" s="50" t="s">
        <v>12</v>
      </c>
      <c r="B95" s="60"/>
      <c r="C95" s="30"/>
      <c r="D95" s="30"/>
      <c r="E95" s="50"/>
      <c r="J95" s="30"/>
      <c r="K95" s="58"/>
      <c r="L95" s="48"/>
      <c r="M95" s="49"/>
    </row>
    <row r="96" spans="1:13" s="32" customFormat="1" x14ac:dyDescent="0.2">
      <c r="A96" s="50" t="s">
        <v>29</v>
      </c>
      <c r="B96" s="37" t="s">
        <v>2</v>
      </c>
      <c r="C96" s="52" t="s">
        <v>41</v>
      </c>
      <c r="D96" s="52" t="s">
        <v>42</v>
      </c>
      <c r="E96" s="52" t="s">
        <v>43</v>
      </c>
      <c r="F96" s="53" t="s">
        <v>4</v>
      </c>
      <c r="G96" s="53" t="s">
        <v>0</v>
      </c>
      <c r="J96" s="30"/>
      <c r="K96" s="58"/>
      <c r="L96" s="48"/>
      <c r="M96" s="49"/>
    </row>
    <row r="97" spans="1:13" s="32" customFormat="1" x14ac:dyDescent="0.2">
      <c r="A97" s="3" t="s">
        <v>80</v>
      </c>
      <c r="B97" s="10" t="s">
        <v>81</v>
      </c>
      <c r="C97" s="66">
        <v>25</v>
      </c>
      <c r="D97" s="90">
        <v>25</v>
      </c>
      <c r="E97" s="90">
        <v>25</v>
      </c>
      <c r="F97" s="52">
        <f t="shared" ref="F97:F103" si="6">SUM(C97:E97)</f>
        <v>75</v>
      </c>
      <c r="G97" s="52">
        <v>1</v>
      </c>
      <c r="I97" s="30"/>
      <c r="J97" s="50"/>
      <c r="K97" s="58"/>
      <c r="L97" s="30"/>
      <c r="M97" s="49"/>
    </row>
    <row r="98" spans="1:13" s="32" customFormat="1" x14ac:dyDescent="0.2">
      <c r="A98" s="3" t="s">
        <v>82</v>
      </c>
      <c r="B98" s="10" t="s">
        <v>81</v>
      </c>
      <c r="C98" s="66">
        <v>20</v>
      </c>
      <c r="D98" s="90">
        <v>20</v>
      </c>
      <c r="E98" s="90">
        <v>20</v>
      </c>
      <c r="F98" s="52">
        <f t="shared" si="6"/>
        <v>60</v>
      </c>
      <c r="G98" s="52">
        <v>2</v>
      </c>
      <c r="I98" s="50"/>
      <c r="J98" s="50"/>
      <c r="K98" s="37"/>
      <c r="L98" s="49"/>
      <c r="M98" s="49"/>
    </row>
    <row r="99" spans="1:13" s="32" customFormat="1" x14ac:dyDescent="0.2">
      <c r="A99" s="3" t="s">
        <v>83</v>
      </c>
      <c r="B99" s="10" t="s">
        <v>81</v>
      </c>
      <c r="C99" s="66">
        <v>17</v>
      </c>
      <c r="D99" s="90">
        <v>17</v>
      </c>
      <c r="E99" s="90">
        <v>17</v>
      </c>
      <c r="F99" s="52">
        <f t="shared" si="6"/>
        <v>51</v>
      </c>
      <c r="G99" s="52">
        <v>3</v>
      </c>
      <c r="I99" s="48"/>
      <c r="J99" s="30"/>
      <c r="K99" s="58"/>
      <c r="L99" s="48"/>
      <c r="M99" s="49"/>
    </row>
    <row r="100" spans="1:13" s="32" customFormat="1" x14ac:dyDescent="0.2">
      <c r="A100" s="3" t="s">
        <v>180</v>
      </c>
      <c r="B100" s="10" t="s">
        <v>81</v>
      </c>
      <c r="C100" s="66"/>
      <c r="D100" s="90">
        <v>15</v>
      </c>
      <c r="E100" s="90">
        <v>15</v>
      </c>
      <c r="F100" s="52">
        <f t="shared" si="6"/>
        <v>30</v>
      </c>
      <c r="G100" s="52">
        <v>4</v>
      </c>
      <c r="I100" s="48"/>
      <c r="J100" s="30"/>
      <c r="K100" s="58"/>
      <c r="L100" s="48"/>
      <c r="M100" s="49"/>
    </row>
    <row r="101" spans="1:13" s="32" customFormat="1" x14ac:dyDescent="0.2">
      <c r="A101" s="3" t="s">
        <v>84</v>
      </c>
      <c r="B101" s="10" t="s">
        <v>81</v>
      </c>
      <c r="C101" s="66">
        <v>15</v>
      </c>
      <c r="D101" s="66"/>
      <c r="E101" s="66">
        <v>14</v>
      </c>
      <c r="F101" s="52">
        <f t="shared" si="6"/>
        <v>29</v>
      </c>
      <c r="G101" s="52">
        <v>5</v>
      </c>
      <c r="I101" s="48"/>
      <c r="J101" s="30"/>
      <c r="K101" s="58"/>
      <c r="L101" s="48"/>
      <c r="M101" s="49"/>
    </row>
    <row r="102" spans="1:13" s="32" customFormat="1" x14ac:dyDescent="0.2">
      <c r="A102" s="3" t="s">
        <v>182</v>
      </c>
      <c r="B102" s="10" t="s">
        <v>81</v>
      </c>
      <c r="C102" s="66"/>
      <c r="D102" s="90">
        <v>13</v>
      </c>
      <c r="E102" s="90">
        <v>13</v>
      </c>
      <c r="F102" s="52">
        <f>SUM(C102:E102)</f>
        <v>26</v>
      </c>
      <c r="G102" s="52">
        <v>6</v>
      </c>
      <c r="I102" s="48"/>
      <c r="J102" s="30"/>
      <c r="K102" s="58"/>
      <c r="L102" s="48"/>
      <c r="M102" s="49"/>
    </row>
    <row r="103" spans="1:13" s="32" customFormat="1" x14ac:dyDescent="0.2">
      <c r="A103" s="3" t="s">
        <v>181</v>
      </c>
      <c r="B103" s="10" t="s">
        <v>81</v>
      </c>
      <c r="C103" s="66"/>
      <c r="D103" s="90">
        <v>14</v>
      </c>
      <c r="E103" s="90"/>
      <c r="F103" s="52">
        <f t="shared" si="6"/>
        <v>14</v>
      </c>
      <c r="G103" s="52">
        <v>7</v>
      </c>
      <c r="I103" s="48"/>
      <c r="J103" s="30"/>
      <c r="K103" s="58"/>
      <c r="L103" s="48"/>
      <c r="M103" s="49"/>
    </row>
    <row r="104" spans="1:13" s="32" customFormat="1" x14ac:dyDescent="0.2">
      <c r="A104" s="30"/>
      <c r="B104" s="58"/>
      <c r="C104" s="48"/>
      <c r="D104" s="48"/>
      <c r="E104" s="48"/>
      <c r="F104" s="48"/>
      <c r="G104" s="48"/>
      <c r="I104" s="48"/>
      <c r="J104" s="30"/>
      <c r="K104" s="58"/>
      <c r="L104" s="48"/>
      <c r="M104" s="49"/>
    </row>
    <row r="105" spans="1:13" s="32" customFormat="1" x14ac:dyDescent="0.2">
      <c r="A105" s="62"/>
      <c r="B105" s="65"/>
      <c r="C105" s="30"/>
      <c r="D105" s="48"/>
      <c r="E105" s="50"/>
      <c r="I105" s="48"/>
      <c r="J105" s="30"/>
      <c r="K105" s="58"/>
      <c r="L105" s="48"/>
      <c r="M105" s="49"/>
    </row>
    <row r="106" spans="1:13" s="32" customFormat="1" x14ac:dyDescent="0.2">
      <c r="A106" s="50" t="s">
        <v>13</v>
      </c>
      <c r="B106" s="60"/>
      <c r="C106" s="48"/>
      <c r="D106" s="30"/>
      <c r="E106" s="50"/>
      <c r="I106" s="48"/>
      <c r="J106" s="30"/>
      <c r="K106" s="58"/>
      <c r="L106" s="48"/>
      <c r="M106" s="49"/>
    </row>
    <row r="107" spans="1:13" s="32" customFormat="1" x14ac:dyDescent="0.2">
      <c r="A107" s="50" t="s">
        <v>14</v>
      </c>
      <c r="B107" s="37" t="s">
        <v>2</v>
      </c>
      <c r="C107" s="52" t="s">
        <v>41</v>
      </c>
      <c r="D107" s="52" t="s">
        <v>42</v>
      </c>
      <c r="E107" s="52" t="s">
        <v>43</v>
      </c>
      <c r="F107" s="53" t="s">
        <v>4</v>
      </c>
      <c r="G107" s="53" t="s">
        <v>0</v>
      </c>
      <c r="I107" s="48"/>
      <c r="J107" s="30"/>
      <c r="K107" s="58"/>
      <c r="L107" s="48"/>
      <c r="M107" s="49"/>
    </row>
    <row r="108" spans="1:13" s="32" customFormat="1" x14ac:dyDescent="0.2">
      <c r="A108" s="3" t="s">
        <v>74</v>
      </c>
      <c r="B108" s="10" t="s">
        <v>64</v>
      </c>
      <c r="C108" s="66">
        <v>25</v>
      </c>
      <c r="D108" s="90">
        <v>25</v>
      </c>
      <c r="E108" s="90">
        <v>25</v>
      </c>
      <c r="F108" s="52">
        <f>SUM(C108:E108)</f>
        <v>75</v>
      </c>
      <c r="G108" s="52">
        <v>1</v>
      </c>
      <c r="I108" s="48"/>
      <c r="J108" s="30"/>
      <c r="K108" s="58"/>
      <c r="L108" s="48"/>
      <c r="M108" s="49"/>
    </row>
    <row r="109" spans="1:13" s="32" customFormat="1" x14ac:dyDescent="0.2">
      <c r="A109" s="3" t="s">
        <v>75</v>
      </c>
      <c r="B109" s="10" t="s">
        <v>64</v>
      </c>
      <c r="C109" s="66">
        <v>20</v>
      </c>
      <c r="D109" s="90">
        <v>17</v>
      </c>
      <c r="E109" s="90">
        <v>20</v>
      </c>
      <c r="F109" s="52">
        <f>SUM(C109:E109)</f>
        <v>57</v>
      </c>
      <c r="G109" s="52">
        <v>2</v>
      </c>
      <c r="I109" s="48"/>
      <c r="J109" s="30"/>
      <c r="K109" s="58"/>
      <c r="L109" s="48"/>
      <c r="M109" s="49"/>
    </row>
    <row r="110" spans="1:13" s="32" customFormat="1" x14ac:dyDescent="0.2">
      <c r="A110" s="3" t="s">
        <v>76</v>
      </c>
      <c r="B110" s="10" t="s">
        <v>64</v>
      </c>
      <c r="C110" s="66">
        <v>17</v>
      </c>
      <c r="D110" s="90">
        <v>20</v>
      </c>
      <c r="E110" s="90">
        <v>14</v>
      </c>
      <c r="F110" s="52">
        <f>SUM(C110:E110)</f>
        <v>51</v>
      </c>
      <c r="G110" s="52">
        <v>3</v>
      </c>
      <c r="I110" s="48"/>
      <c r="J110" s="30"/>
      <c r="K110" s="58"/>
      <c r="L110" s="48"/>
      <c r="M110" s="49"/>
    </row>
    <row r="111" spans="1:13" s="32" customFormat="1" x14ac:dyDescent="0.2">
      <c r="A111" s="3" t="s">
        <v>78</v>
      </c>
      <c r="B111" s="10" t="s">
        <v>64</v>
      </c>
      <c r="C111" s="66">
        <v>14</v>
      </c>
      <c r="D111" s="90">
        <v>15</v>
      </c>
      <c r="E111" s="90">
        <v>15</v>
      </c>
      <c r="F111" s="52">
        <f>SUM(C111:E111)</f>
        <v>44</v>
      </c>
      <c r="G111" s="52">
        <v>4</v>
      </c>
      <c r="I111" s="48"/>
      <c r="J111" s="30"/>
      <c r="K111" s="58"/>
      <c r="L111" s="48"/>
      <c r="M111" s="49"/>
    </row>
    <row r="112" spans="1:13" s="32" customFormat="1" x14ac:dyDescent="0.2">
      <c r="A112" s="3" t="s">
        <v>77</v>
      </c>
      <c r="B112" s="10" t="s">
        <v>64</v>
      </c>
      <c r="C112" s="66">
        <v>15</v>
      </c>
      <c r="D112" s="66"/>
      <c r="E112" s="90">
        <v>17</v>
      </c>
      <c r="F112" s="52">
        <f>SUM(C112:E112)</f>
        <v>32</v>
      </c>
      <c r="G112" s="52">
        <v>5</v>
      </c>
      <c r="I112" s="48"/>
      <c r="J112" s="30"/>
      <c r="K112" s="58"/>
      <c r="L112" s="48"/>
      <c r="M112" s="49"/>
    </row>
    <row r="113" spans="1:13" s="32" customFormat="1" x14ac:dyDescent="0.2">
      <c r="A113" s="3" t="s">
        <v>191</v>
      </c>
      <c r="B113" s="10" t="s">
        <v>64</v>
      </c>
      <c r="C113" s="66"/>
      <c r="D113" s="90">
        <v>14</v>
      </c>
      <c r="E113" s="90">
        <v>12</v>
      </c>
      <c r="F113" s="52">
        <f>SUM(C113:E113)</f>
        <v>26</v>
      </c>
      <c r="G113" s="52">
        <v>6</v>
      </c>
      <c r="I113" s="48"/>
      <c r="J113" s="30"/>
      <c r="K113" s="58"/>
      <c r="L113" s="48"/>
      <c r="M113" s="49"/>
    </row>
    <row r="114" spans="1:13" s="32" customFormat="1" x14ac:dyDescent="0.2">
      <c r="A114" s="3" t="s">
        <v>79</v>
      </c>
      <c r="B114" s="10" t="s">
        <v>64</v>
      </c>
      <c r="C114" s="66">
        <v>13</v>
      </c>
      <c r="D114" s="66"/>
      <c r="E114" s="90">
        <v>13</v>
      </c>
      <c r="F114" s="52">
        <f>SUM(C114:E114)</f>
        <v>26</v>
      </c>
      <c r="G114" s="52">
        <v>6</v>
      </c>
      <c r="I114" s="48"/>
      <c r="J114" s="30"/>
      <c r="K114" s="58"/>
      <c r="L114" s="48"/>
      <c r="M114" s="49"/>
    </row>
    <row r="115" spans="1:13" s="32" customFormat="1" x14ac:dyDescent="0.2">
      <c r="A115" s="3" t="s">
        <v>193</v>
      </c>
      <c r="B115" s="10" t="s">
        <v>64</v>
      </c>
      <c r="C115" s="66"/>
      <c r="D115" s="90">
        <v>12</v>
      </c>
      <c r="E115" s="90">
        <v>11</v>
      </c>
      <c r="F115" s="52">
        <f>SUM(C115:E115)</f>
        <v>23</v>
      </c>
      <c r="G115" s="52">
        <v>8</v>
      </c>
      <c r="I115" s="48"/>
      <c r="J115" s="30"/>
      <c r="K115" s="58"/>
      <c r="L115" s="48"/>
      <c r="M115" s="49"/>
    </row>
    <row r="116" spans="1:13" s="32" customFormat="1" x14ac:dyDescent="0.2">
      <c r="A116" s="3" t="s">
        <v>192</v>
      </c>
      <c r="B116" s="10" t="s">
        <v>64</v>
      </c>
      <c r="C116" s="66"/>
      <c r="D116" s="90">
        <v>13</v>
      </c>
      <c r="E116" s="90"/>
      <c r="F116" s="52">
        <f>SUM(C116:E116)</f>
        <v>13</v>
      </c>
      <c r="G116" s="52">
        <v>9</v>
      </c>
      <c r="I116" s="48"/>
      <c r="J116" s="30"/>
      <c r="K116" s="58"/>
      <c r="L116" s="48"/>
      <c r="M116" s="49"/>
    </row>
    <row r="117" spans="1:13" s="32" customFormat="1" x14ac:dyDescent="0.2">
      <c r="A117" s="3" t="s">
        <v>304</v>
      </c>
      <c r="B117" s="10" t="s">
        <v>64</v>
      </c>
      <c r="C117" s="66"/>
      <c r="D117" s="66"/>
      <c r="E117" s="66">
        <v>13</v>
      </c>
      <c r="F117" s="52">
        <f>SUM(C117:E117)</f>
        <v>13</v>
      </c>
      <c r="G117" s="66">
        <v>9</v>
      </c>
      <c r="I117" s="62"/>
      <c r="J117" s="62"/>
      <c r="K117" s="49"/>
    </row>
    <row r="118" spans="1:13" s="32" customFormat="1" x14ac:dyDescent="0.2">
      <c r="A118" s="30"/>
      <c r="B118" s="58"/>
      <c r="C118" s="35"/>
      <c r="D118" s="35"/>
      <c r="E118" s="13"/>
      <c r="F118" s="13"/>
      <c r="G118" s="13"/>
      <c r="I118" s="62"/>
      <c r="J118" s="62"/>
      <c r="K118" s="49"/>
    </row>
    <row r="119" spans="1:13" s="32" customFormat="1" x14ac:dyDescent="0.2">
      <c r="A119" s="50" t="s">
        <v>13</v>
      </c>
      <c r="B119" s="60"/>
      <c r="C119" s="48"/>
      <c r="D119" s="30"/>
      <c r="E119" s="50"/>
      <c r="I119" s="62"/>
      <c r="J119" s="30"/>
      <c r="K119" s="58"/>
      <c r="L119" s="48"/>
      <c r="M119" s="49"/>
    </row>
    <row r="120" spans="1:13" s="32" customFormat="1" x14ac:dyDescent="0.2">
      <c r="A120" s="50" t="s">
        <v>15</v>
      </c>
      <c r="B120" s="37" t="s">
        <v>2</v>
      </c>
      <c r="C120" s="52" t="s">
        <v>41</v>
      </c>
      <c r="D120" s="52" t="s">
        <v>42</v>
      </c>
      <c r="E120" s="52" t="s">
        <v>43</v>
      </c>
      <c r="F120" s="53" t="s">
        <v>4</v>
      </c>
      <c r="G120" s="53" t="s">
        <v>0</v>
      </c>
      <c r="J120" s="30"/>
      <c r="K120" s="58"/>
      <c r="L120" s="48"/>
      <c r="M120" s="49"/>
    </row>
    <row r="121" spans="1:13" s="32" customFormat="1" x14ac:dyDescent="0.2">
      <c r="A121" s="3" t="s">
        <v>63</v>
      </c>
      <c r="B121" s="10" t="s">
        <v>64</v>
      </c>
      <c r="C121" s="66">
        <v>25</v>
      </c>
      <c r="D121" s="90">
        <v>25</v>
      </c>
      <c r="E121" s="90">
        <v>25</v>
      </c>
      <c r="F121" s="52">
        <f>SUM(C121:E121)</f>
        <v>75</v>
      </c>
      <c r="G121" s="52">
        <v>1</v>
      </c>
      <c r="I121" s="58"/>
      <c r="J121" s="48"/>
      <c r="K121" s="49"/>
      <c r="L121" s="30"/>
      <c r="M121" s="49"/>
    </row>
    <row r="122" spans="1:13" s="32" customFormat="1" x14ac:dyDescent="0.2">
      <c r="A122" s="3" t="s">
        <v>65</v>
      </c>
      <c r="B122" s="10" t="s">
        <v>64</v>
      </c>
      <c r="C122" s="66">
        <v>20</v>
      </c>
      <c r="D122" s="90">
        <v>17</v>
      </c>
      <c r="E122" s="90">
        <v>20</v>
      </c>
      <c r="F122" s="52">
        <f>SUM(C122:E122)</f>
        <v>57</v>
      </c>
      <c r="G122" s="52">
        <v>2</v>
      </c>
      <c r="I122" s="58"/>
      <c r="J122" s="48"/>
      <c r="K122" s="49"/>
      <c r="L122" s="49"/>
      <c r="M122" s="49"/>
    </row>
    <row r="123" spans="1:13" s="32" customFormat="1" x14ac:dyDescent="0.2">
      <c r="A123" s="3" t="s">
        <v>66</v>
      </c>
      <c r="B123" s="10" t="s">
        <v>64</v>
      </c>
      <c r="C123" s="66">
        <v>17</v>
      </c>
      <c r="D123" s="90">
        <v>14</v>
      </c>
      <c r="E123" s="90">
        <v>17</v>
      </c>
      <c r="F123" s="52">
        <f>SUM(C123:E123)</f>
        <v>48</v>
      </c>
      <c r="G123" s="52">
        <v>3</v>
      </c>
      <c r="I123" s="58"/>
      <c r="J123" s="48"/>
      <c r="K123" s="49"/>
      <c r="L123" s="48"/>
      <c r="M123" s="49"/>
    </row>
    <row r="124" spans="1:13" s="32" customFormat="1" x14ac:dyDescent="0.2">
      <c r="A124" s="3" t="s">
        <v>68</v>
      </c>
      <c r="B124" s="10" t="s">
        <v>64</v>
      </c>
      <c r="C124" s="66">
        <v>14</v>
      </c>
      <c r="D124" s="90">
        <v>15</v>
      </c>
      <c r="E124" s="90">
        <v>15</v>
      </c>
      <c r="F124" s="52">
        <f>SUM(C124:E124)</f>
        <v>44</v>
      </c>
      <c r="G124" s="52">
        <v>4</v>
      </c>
      <c r="I124" s="58"/>
      <c r="J124" s="48"/>
      <c r="K124" s="49"/>
      <c r="L124" s="48"/>
      <c r="M124" s="49"/>
    </row>
    <row r="125" spans="1:13" s="32" customFormat="1" x14ac:dyDescent="0.2">
      <c r="A125" s="3" t="s">
        <v>71</v>
      </c>
      <c r="B125" s="10" t="s">
        <v>64</v>
      </c>
      <c r="C125" s="66">
        <v>11</v>
      </c>
      <c r="D125" s="90">
        <v>12</v>
      </c>
      <c r="E125" s="90">
        <v>12</v>
      </c>
      <c r="F125" s="52">
        <f>SUM(C125:E125)</f>
        <v>35</v>
      </c>
      <c r="G125" s="52">
        <v>5</v>
      </c>
      <c r="I125" s="58"/>
      <c r="J125" s="48"/>
      <c r="K125" s="49"/>
      <c r="L125" s="48"/>
      <c r="M125" s="49"/>
    </row>
    <row r="126" spans="1:13" s="32" customFormat="1" x14ac:dyDescent="0.2">
      <c r="A126" s="3" t="s">
        <v>69</v>
      </c>
      <c r="B126" s="10" t="s">
        <v>64</v>
      </c>
      <c r="C126" s="66">
        <v>13</v>
      </c>
      <c r="D126" s="90">
        <v>10</v>
      </c>
      <c r="E126" s="90">
        <v>10</v>
      </c>
      <c r="F126" s="52">
        <f>SUM(C126:E126)</f>
        <v>33</v>
      </c>
      <c r="G126" s="52">
        <v>6</v>
      </c>
      <c r="I126" s="58"/>
      <c r="J126" s="48"/>
      <c r="K126" s="49"/>
      <c r="L126" s="48"/>
      <c r="M126" s="49"/>
    </row>
    <row r="127" spans="1:13" s="32" customFormat="1" x14ac:dyDescent="0.2">
      <c r="A127" s="3" t="s">
        <v>206</v>
      </c>
      <c r="B127" s="10" t="s">
        <v>64</v>
      </c>
      <c r="C127" s="66"/>
      <c r="D127" s="90">
        <v>20</v>
      </c>
      <c r="E127" s="90">
        <v>13</v>
      </c>
      <c r="F127" s="52">
        <f>SUM(C127:E127)</f>
        <v>33</v>
      </c>
      <c r="G127" s="52">
        <v>6</v>
      </c>
      <c r="I127" s="58"/>
      <c r="J127" s="48"/>
      <c r="K127" s="49"/>
      <c r="L127" s="48"/>
      <c r="M127" s="49"/>
    </row>
    <row r="128" spans="1:13" s="32" customFormat="1" x14ac:dyDescent="0.2">
      <c r="A128" s="3" t="s">
        <v>72</v>
      </c>
      <c r="B128" s="10" t="s">
        <v>64</v>
      </c>
      <c r="C128" s="66">
        <v>10</v>
      </c>
      <c r="D128" s="90">
        <v>9</v>
      </c>
      <c r="E128" s="90">
        <v>8</v>
      </c>
      <c r="F128" s="52">
        <f>SUM(C128:E128)</f>
        <v>27</v>
      </c>
      <c r="G128" s="52">
        <v>8</v>
      </c>
      <c r="I128" s="58"/>
      <c r="J128" s="48"/>
      <c r="K128" s="49"/>
      <c r="L128" s="48"/>
      <c r="M128" s="49"/>
    </row>
    <row r="129" spans="1:13" s="32" customFormat="1" x14ac:dyDescent="0.2">
      <c r="A129" s="3" t="s">
        <v>201</v>
      </c>
      <c r="B129" s="10" t="s">
        <v>64</v>
      </c>
      <c r="C129" s="66"/>
      <c r="D129" s="90">
        <v>13</v>
      </c>
      <c r="E129" s="90">
        <v>14</v>
      </c>
      <c r="F129" s="52">
        <f>SUM(C129:E129)</f>
        <v>27</v>
      </c>
      <c r="G129" s="52">
        <v>8</v>
      </c>
      <c r="I129" s="58"/>
      <c r="J129" s="48"/>
      <c r="K129" s="49"/>
      <c r="L129" s="48"/>
      <c r="M129" s="49"/>
    </row>
    <row r="130" spans="1:13" s="32" customFormat="1" x14ac:dyDescent="0.2">
      <c r="A130" s="3" t="s">
        <v>73</v>
      </c>
      <c r="B130" s="10" t="s">
        <v>64</v>
      </c>
      <c r="C130" s="66">
        <v>9</v>
      </c>
      <c r="D130" s="90">
        <v>8</v>
      </c>
      <c r="E130" s="90">
        <v>9</v>
      </c>
      <c r="F130" s="52">
        <f>SUM(C130:E130)</f>
        <v>26</v>
      </c>
      <c r="G130" s="52">
        <v>10</v>
      </c>
      <c r="I130" s="58"/>
      <c r="J130" s="48"/>
      <c r="K130" s="49"/>
      <c r="L130" s="48"/>
      <c r="M130" s="49"/>
    </row>
    <row r="131" spans="1:13" s="32" customFormat="1" x14ac:dyDescent="0.2">
      <c r="A131" s="3" t="s">
        <v>67</v>
      </c>
      <c r="B131" s="10" t="s">
        <v>64</v>
      </c>
      <c r="C131" s="66">
        <v>15</v>
      </c>
      <c r="D131" s="66"/>
      <c r="E131" s="90">
        <v>11</v>
      </c>
      <c r="F131" s="52">
        <f>SUM(C131:E131)</f>
        <v>26</v>
      </c>
      <c r="G131" s="52">
        <v>11</v>
      </c>
      <c r="I131" s="48"/>
      <c r="J131" s="30"/>
      <c r="K131" s="58"/>
      <c r="L131" s="48"/>
      <c r="M131" s="49"/>
    </row>
    <row r="132" spans="1:13" s="32" customFormat="1" x14ac:dyDescent="0.2">
      <c r="A132" s="3" t="s">
        <v>70</v>
      </c>
      <c r="B132" s="10" t="s">
        <v>64</v>
      </c>
      <c r="C132" s="66">
        <v>12</v>
      </c>
      <c r="D132" s="90"/>
      <c r="E132" s="90"/>
      <c r="F132" s="52">
        <f>SUM(C132:E132)</f>
        <v>12</v>
      </c>
      <c r="G132" s="52">
        <v>12</v>
      </c>
      <c r="I132" s="48"/>
      <c r="J132" s="30"/>
      <c r="K132" s="58"/>
      <c r="L132" s="48"/>
      <c r="M132" s="49"/>
    </row>
    <row r="133" spans="1:13" s="32" customFormat="1" x14ac:dyDescent="0.2">
      <c r="A133" s="3" t="s">
        <v>202</v>
      </c>
      <c r="B133" s="10" t="s">
        <v>64</v>
      </c>
      <c r="C133" s="66"/>
      <c r="D133" s="90">
        <v>11</v>
      </c>
      <c r="E133" s="90"/>
      <c r="F133" s="52">
        <f>SUM(C133:E133)</f>
        <v>11</v>
      </c>
      <c r="G133" s="52">
        <v>13</v>
      </c>
      <c r="I133" s="48"/>
      <c r="J133" s="30"/>
      <c r="K133" s="58"/>
      <c r="L133" s="48"/>
      <c r="M133" s="49"/>
    </row>
    <row r="134" spans="1:13" s="32" customFormat="1" x14ac:dyDescent="0.2">
      <c r="A134" s="3"/>
      <c r="B134" s="10"/>
      <c r="C134" s="35"/>
      <c r="D134" s="89"/>
      <c r="E134" s="35"/>
      <c r="F134" s="86"/>
      <c r="G134" s="13"/>
      <c r="I134" s="48"/>
      <c r="J134" s="30"/>
      <c r="K134" s="58"/>
      <c r="L134" s="48"/>
      <c r="M134" s="49"/>
    </row>
    <row r="135" spans="1:13" s="32" customFormat="1" x14ac:dyDescent="0.2">
      <c r="A135" s="30"/>
      <c r="B135" s="58"/>
      <c r="C135" s="35"/>
      <c r="D135" s="35"/>
      <c r="E135" s="13"/>
      <c r="F135" s="13"/>
      <c r="G135" s="13"/>
      <c r="I135" s="48"/>
      <c r="J135" s="30"/>
      <c r="K135" s="58"/>
      <c r="L135" s="48"/>
      <c r="M135" s="49"/>
    </row>
    <row r="136" spans="1:13" s="32" customFormat="1" x14ac:dyDescent="0.2">
      <c r="A136" s="50" t="s">
        <v>13</v>
      </c>
      <c r="B136" s="60"/>
      <c r="C136" s="48"/>
      <c r="D136" s="30"/>
      <c r="E136" s="50"/>
      <c r="I136" s="48"/>
      <c r="J136" s="30"/>
      <c r="K136" s="58"/>
      <c r="L136" s="48"/>
      <c r="M136" s="49"/>
    </row>
    <row r="137" spans="1:13" s="32" customFormat="1" x14ac:dyDescent="0.2">
      <c r="A137" s="50" t="s">
        <v>16</v>
      </c>
      <c r="B137" s="37" t="s">
        <v>2</v>
      </c>
      <c r="C137" s="52" t="s">
        <v>41</v>
      </c>
      <c r="D137" s="52" t="s">
        <v>42</v>
      </c>
      <c r="E137" s="52" t="s">
        <v>43</v>
      </c>
      <c r="F137" s="53" t="s">
        <v>4</v>
      </c>
      <c r="G137" s="53" t="s">
        <v>0</v>
      </c>
      <c r="I137" s="48"/>
      <c r="J137" s="30"/>
      <c r="K137" s="58"/>
      <c r="L137" s="48"/>
      <c r="M137" s="30"/>
    </row>
    <row r="138" spans="1:13" s="32" customFormat="1" x14ac:dyDescent="0.2">
      <c r="A138" s="3" t="s">
        <v>57</v>
      </c>
      <c r="B138" s="10" t="s">
        <v>50</v>
      </c>
      <c r="C138" s="66">
        <v>25</v>
      </c>
      <c r="D138" s="90">
        <v>25</v>
      </c>
      <c r="E138" s="90">
        <v>25</v>
      </c>
      <c r="F138" s="52">
        <f t="shared" ref="F138:F145" si="7">SUM(C138:E138)</f>
        <v>75</v>
      </c>
      <c r="G138" s="52">
        <v>1</v>
      </c>
      <c r="I138" s="30"/>
      <c r="J138" s="50"/>
      <c r="K138" s="58"/>
      <c r="L138" s="30"/>
      <c r="M138" s="48"/>
    </row>
    <row r="139" spans="1:13" s="32" customFormat="1" x14ac:dyDescent="0.2">
      <c r="A139" s="3" t="s">
        <v>58</v>
      </c>
      <c r="B139" s="10" t="s">
        <v>50</v>
      </c>
      <c r="C139" s="66">
        <v>20</v>
      </c>
      <c r="D139" s="90">
        <v>17</v>
      </c>
      <c r="E139" s="90">
        <v>17</v>
      </c>
      <c r="F139" s="52">
        <f t="shared" si="7"/>
        <v>54</v>
      </c>
      <c r="G139" s="52">
        <v>2</v>
      </c>
      <c r="I139" s="50"/>
      <c r="J139" s="50"/>
      <c r="K139" s="37"/>
      <c r="L139" s="49"/>
      <c r="M139" s="48"/>
    </row>
    <row r="140" spans="1:13" s="32" customFormat="1" x14ac:dyDescent="0.2">
      <c r="A140" s="3" t="s">
        <v>62</v>
      </c>
      <c r="B140" s="10" t="s">
        <v>50</v>
      </c>
      <c r="C140" s="66">
        <v>13</v>
      </c>
      <c r="D140" s="90">
        <v>13</v>
      </c>
      <c r="E140" s="90">
        <v>14</v>
      </c>
      <c r="F140" s="52">
        <f t="shared" si="7"/>
        <v>40</v>
      </c>
      <c r="G140" s="52">
        <v>3</v>
      </c>
      <c r="I140" s="48"/>
      <c r="J140" s="30"/>
      <c r="K140" s="58"/>
      <c r="L140" s="48"/>
      <c r="M140" s="49"/>
    </row>
    <row r="141" spans="1:13" s="32" customFormat="1" x14ac:dyDescent="0.2">
      <c r="A141" s="3" t="s">
        <v>215</v>
      </c>
      <c r="B141" s="10" t="s">
        <v>50</v>
      </c>
      <c r="C141" s="66"/>
      <c r="D141" s="90">
        <v>20</v>
      </c>
      <c r="E141" s="90">
        <v>20</v>
      </c>
      <c r="F141" s="52">
        <f t="shared" si="7"/>
        <v>40</v>
      </c>
      <c r="G141" s="52">
        <v>3</v>
      </c>
      <c r="I141" s="48"/>
      <c r="J141" s="30"/>
      <c r="K141" s="58"/>
      <c r="L141" s="48"/>
      <c r="M141" s="49"/>
    </row>
    <row r="142" spans="1:13" s="32" customFormat="1" x14ac:dyDescent="0.2">
      <c r="A142" s="3" t="s">
        <v>216</v>
      </c>
      <c r="B142" s="10" t="s">
        <v>50</v>
      </c>
      <c r="C142" s="66"/>
      <c r="D142" s="90">
        <v>17</v>
      </c>
      <c r="E142" s="90">
        <v>15</v>
      </c>
      <c r="F142" s="52">
        <f t="shared" si="7"/>
        <v>32</v>
      </c>
      <c r="G142" s="52">
        <v>5</v>
      </c>
      <c r="I142" s="48"/>
      <c r="J142" s="30"/>
      <c r="K142" s="58"/>
      <c r="L142" s="48"/>
      <c r="M142" s="49"/>
    </row>
    <row r="143" spans="1:13" s="32" customFormat="1" x14ac:dyDescent="0.2">
      <c r="A143" s="3" t="s">
        <v>61</v>
      </c>
      <c r="B143" s="10" t="s">
        <v>50</v>
      </c>
      <c r="C143" s="66">
        <v>14</v>
      </c>
      <c r="D143" s="90">
        <v>14</v>
      </c>
      <c r="E143" s="90"/>
      <c r="F143" s="52">
        <f>SUM(C143:E143)</f>
        <v>28</v>
      </c>
      <c r="G143" s="52">
        <v>6</v>
      </c>
      <c r="I143" s="48"/>
      <c r="J143" s="30"/>
      <c r="K143" s="58"/>
      <c r="L143" s="48"/>
      <c r="M143" s="49"/>
    </row>
    <row r="144" spans="1:13" s="32" customFormat="1" x14ac:dyDescent="0.2">
      <c r="A144" s="3" t="s">
        <v>59</v>
      </c>
      <c r="B144" s="10" t="s">
        <v>50</v>
      </c>
      <c r="C144" s="66">
        <v>17</v>
      </c>
      <c r="D144" s="66"/>
      <c r="E144" s="90"/>
      <c r="F144" s="52">
        <f t="shared" si="7"/>
        <v>17</v>
      </c>
      <c r="G144" s="52">
        <v>7</v>
      </c>
      <c r="I144" s="48"/>
      <c r="J144" s="30"/>
      <c r="K144" s="58"/>
      <c r="L144" s="48"/>
      <c r="M144" s="49"/>
    </row>
    <row r="145" spans="1:13" s="32" customFormat="1" x14ac:dyDescent="0.2">
      <c r="A145" s="3" t="s">
        <v>60</v>
      </c>
      <c r="B145" s="10" t="s">
        <v>50</v>
      </c>
      <c r="C145" s="66">
        <v>15</v>
      </c>
      <c r="D145" s="66"/>
      <c r="E145" s="90"/>
      <c r="F145" s="52">
        <f t="shared" si="7"/>
        <v>15</v>
      </c>
      <c r="G145" s="52">
        <v>8</v>
      </c>
      <c r="I145" s="48"/>
      <c r="J145" s="30"/>
      <c r="K145" s="58"/>
      <c r="L145" s="48"/>
      <c r="M145" s="49"/>
    </row>
    <row r="146" spans="1:13" s="32" customFormat="1" x14ac:dyDescent="0.2">
      <c r="A146" s="30"/>
      <c r="B146" s="58"/>
      <c r="C146" s="48"/>
      <c r="D146" s="48"/>
      <c r="E146" s="48"/>
      <c r="F146" s="48"/>
      <c r="G146" s="48"/>
      <c r="I146" s="48"/>
      <c r="J146" s="30"/>
      <c r="K146" s="58"/>
      <c r="L146" s="48"/>
      <c r="M146" s="49"/>
    </row>
    <row r="147" spans="1:13" s="32" customFormat="1" x14ac:dyDescent="0.2">
      <c r="A147" s="30"/>
      <c r="B147" s="58"/>
      <c r="C147" s="35"/>
      <c r="D147" s="35"/>
      <c r="E147" s="35"/>
      <c r="F147" s="13"/>
      <c r="G147" s="13"/>
      <c r="I147" s="48"/>
      <c r="J147" s="30"/>
      <c r="K147" s="58"/>
      <c r="L147" s="48"/>
      <c r="M147" s="49"/>
    </row>
    <row r="148" spans="1:13" s="32" customFormat="1" x14ac:dyDescent="0.2">
      <c r="A148" s="50" t="s">
        <v>13</v>
      </c>
      <c r="B148" s="60"/>
      <c r="C148" s="48"/>
      <c r="D148" s="48"/>
      <c r="E148" s="50"/>
      <c r="I148" s="48"/>
      <c r="J148" s="30"/>
      <c r="K148" s="58"/>
      <c r="L148" s="48"/>
      <c r="M148" s="49"/>
    </row>
    <row r="149" spans="1:13" s="32" customFormat="1" x14ac:dyDescent="0.2">
      <c r="A149" s="50" t="s">
        <v>17</v>
      </c>
      <c r="B149" s="37" t="s">
        <v>2</v>
      </c>
      <c r="C149" s="52" t="s">
        <v>41</v>
      </c>
      <c r="D149" s="52" t="s">
        <v>42</v>
      </c>
      <c r="E149" s="52" t="s">
        <v>43</v>
      </c>
      <c r="F149" s="53" t="s">
        <v>4</v>
      </c>
      <c r="G149" s="53" t="s">
        <v>0</v>
      </c>
      <c r="I149" s="48"/>
      <c r="J149" s="30"/>
      <c r="K149" s="58"/>
      <c r="L149" s="48"/>
      <c r="M149" s="49"/>
    </row>
    <row r="150" spans="1:13" s="32" customFormat="1" x14ac:dyDescent="0.2">
      <c r="A150" s="3" t="s">
        <v>49</v>
      </c>
      <c r="B150" s="10" t="s">
        <v>50</v>
      </c>
      <c r="C150" s="66">
        <v>25</v>
      </c>
      <c r="D150" s="90">
        <v>25</v>
      </c>
      <c r="E150" s="90">
        <v>25</v>
      </c>
      <c r="F150" s="52">
        <f t="shared" ref="F150:F157" si="8">SUM(C150:E150)</f>
        <v>75</v>
      </c>
      <c r="G150" s="52">
        <v>1</v>
      </c>
      <c r="I150" s="48"/>
      <c r="J150" s="30"/>
      <c r="K150" s="58"/>
      <c r="L150" s="48"/>
      <c r="M150" s="49"/>
    </row>
    <row r="151" spans="1:13" s="32" customFormat="1" x14ac:dyDescent="0.2">
      <c r="A151" s="3" t="s">
        <v>52</v>
      </c>
      <c r="B151" s="10" t="s">
        <v>50</v>
      </c>
      <c r="C151" s="66">
        <v>17</v>
      </c>
      <c r="D151" s="90">
        <v>20</v>
      </c>
      <c r="E151" s="90">
        <v>20</v>
      </c>
      <c r="F151" s="52">
        <f t="shared" si="8"/>
        <v>57</v>
      </c>
      <c r="G151" s="52">
        <v>2</v>
      </c>
      <c r="I151" s="48"/>
      <c r="J151" s="30"/>
      <c r="K151" s="58"/>
      <c r="L151" s="48"/>
      <c r="M151" s="49"/>
    </row>
    <row r="152" spans="1:13" s="32" customFormat="1" x14ac:dyDescent="0.2">
      <c r="A152" s="3" t="s">
        <v>51</v>
      </c>
      <c r="B152" s="10" t="s">
        <v>50</v>
      </c>
      <c r="C152" s="66">
        <v>20</v>
      </c>
      <c r="D152" s="90">
        <v>17</v>
      </c>
      <c r="E152" s="90">
        <v>17</v>
      </c>
      <c r="F152" s="52">
        <f t="shared" si="8"/>
        <v>54</v>
      </c>
      <c r="G152" s="52">
        <v>3</v>
      </c>
      <c r="I152" s="48"/>
      <c r="J152" s="30"/>
      <c r="K152" s="58"/>
      <c r="L152" s="48"/>
      <c r="M152" s="49"/>
    </row>
    <row r="153" spans="1:13" s="32" customFormat="1" x14ac:dyDescent="0.2">
      <c r="A153" s="3" t="s">
        <v>54</v>
      </c>
      <c r="B153" s="10" t="s">
        <v>50</v>
      </c>
      <c r="C153" s="66">
        <v>14</v>
      </c>
      <c r="D153" s="66"/>
      <c r="E153" s="90">
        <v>15</v>
      </c>
      <c r="F153" s="52">
        <f>SUM(C153:E153)</f>
        <v>29</v>
      </c>
      <c r="G153" s="52">
        <v>4</v>
      </c>
    </row>
    <row r="154" spans="1:13" s="32" customFormat="1" x14ac:dyDescent="0.2">
      <c r="A154" s="3" t="s">
        <v>226</v>
      </c>
      <c r="B154" s="10" t="s">
        <v>50</v>
      </c>
      <c r="C154" s="66"/>
      <c r="D154" s="90">
        <v>14</v>
      </c>
      <c r="E154" s="90">
        <v>13</v>
      </c>
      <c r="F154" s="52">
        <f>SUM(C154:E154)</f>
        <v>27</v>
      </c>
      <c r="G154" s="52">
        <v>5</v>
      </c>
    </row>
    <row r="155" spans="1:13" s="32" customFormat="1" x14ac:dyDescent="0.2">
      <c r="A155" s="3" t="s">
        <v>55</v>
      </c>
      <c r="B155" s="10" t="s">
        <v>50</v>
      </c>
      <c r="C155" s="66">
        <v>13</v>
      </c>
      <c r="D155" s="66"/>
      <c r="E155" s="90">
        <v>14</v>
      </c>
      <c r="F155" s="52">
        <f>SUM(C155:E155)</f>
        <v>27</v>
      </c>
      <c r="G155" s="52">
        <v>5</v>
      </c>
    </row>
    <row r="156" spans="1:13" s="32" customFormat="1" x14ac:dyDescent="0.2">
      <c r="A156" s="3" t="s">
        <v>56</v>
      </c>
      <c r="B156" s="10" t="s">
        <v>50</v>
      </c>
      <c r="C156" s="66">
        <v>12</v>
      </c>
      <c r="D156" s="90">
        <v>15</v>
      </c>
      <c r="E156" s="90"/>
      <c r="F156" s="52">
        <f t="shared" si="8"/>
        <v>27</v>
      </c>
      <c r="G156" s="52">
        <v>5</v>
      </c>
    </row>
    <row r="157" spans="1:13" s="32" customFormat="1" x14ac:dyDescent="0.2">
      <c r="A157" s="3" t="s">
        <v>53</v>
      </c>
      <c r="B157" s="10" t="s">
        <v>50</v>
      </c>
      <c r="C157" s="66">
        <v>15</v>
      </c>
      <c r="D157" s="66"/>
      <c r="E157" s="90"/>
      <c r="F157" s="52">
        <f t="shared" si="8"/>
        <v>15</v>
      </c>
      <c r="G157" s="52">
        <v>8</v>
      </c>
    </row>
    <row r="158" spans="1:13" s="32" customFormat="1" x14ac:dyDescent="0.2">
      <c r="A158" s="3"/>
      <c r="B158" s="10"/>
      <c r="C158" s="48"/>
      <c r="D158" s="48"/>
      <c r="E158" s="48"/>
      <c r="F158" s="48"/>
      <c r="G158" s="48"/>
    </row>
    <row r="159" spans="1:13" s="32" customFormat="1" x14ac:dyDescent="0.2">
      <c r="A159" s="3"/>
      <c r="B159" s="10"/>
      <c r="C159" s="48"/>
      <c r="D159" s="48"/>
      <c r="E159" s="48"/>
      <c r="F159" s="48"/>
      <c r="G159" s="48"/>
    </row>
    <row r="160" spans="1:13" s="32" customFormat="1" x14ac:dyDescent="0.2">
      <c r="A160" s="50" t="s">
        <v>13</v>
      </c>
      <c r="B160" s="60"/>
      <c r="C160" s="48"/>
      <c r="D160" s="48"/>
      <c r="E160" s="50"/>
    </row>
    <row r="161" spans="1:7" s="32" customFormat="1" x14ac:dyDescent="0.2">
      <c r="A161" s="50" t="s">
        <v>30</v>
      </c>
      <c r="B161" s="37" t="s">
        <v>2</v>
      </c>
      <c r="C161" s="52" t="s">
        <v>41</v>
      </c>
      <c r="D161" s="52" t="s">
        <v>42</v>
      </c>
      <c r="E161" s="52" t="s">
        <v>43</v>
      </c>
      <c r="F161" s="53" t="s">
        <v>4</v>
      </c>
      <c r="G161" s="53" t="s">
        <v>0</v>
      </c>
    </row>
    <row r="162" spans="1:7" s="32" customFormat="1" x14ac:dyDescent="0.2">
      <c r="A162" s="3" t="s">
        <v>47</v>
      </c>
      <c r="B162" s="10" t="s">
        <v>45</v>
      </c>
      <c r="C162" s="66">
        <v>25</v>
      </c>
      <c r="D162" s="90">
        <v>20</v>
      </c>
      <c r="E162" s="90">
        <v>20</v>
      </c>
      <c r="F162" s="52">
        <f>SUM(C162:E162)</f>
        <v>65</v>
      </c>
      <c r="G162" s="52">
        <v>1</v>
      </c>
    </row>
    <row r="163" spans="1:7" s="32" customFormat="1" x14ac:dyDescent="0.2">
      <c r="A163" s="3" t="s">
        <v>222</v>
      </c>
      <c r="B163" s="10" t="s">
        <v>45</v>
      </c>
      <c r="C163" s="66"/>
      <c r="D163" s="90">
        <v>25</v>
      </c>
      <c r="E163" s="90">
        <v>25</v>
      </c>
      <c r="F163" s="52">
        <f>SUM(C163:E163)</f>
        <v>50</v>
      </c>
      <c r="G163" s="52">
        <v>2</v>
      </c>
    </row>
    <row r="164" spans="1:7" s="32" customFormat="1" x14ac:dyDescent="0.2">
      <c r="A164" s="3" t="s">
        <v>48</v>
      </c>
      <c r="B164" s="10" t="s">
        <v>45</v>
      </c>
      <c r="C164" s="66">
        <v>20</v>
      </c>
      <c r="D164" s="90">
        <v>17</v>
      </c>
      <c r="E164" s="90"/>
      <c r="F164" s="52">
        <f>SUM(C164:E164)</f>
        <v>37</v>
      </c>
      <c r="G164" s="52">
        <v>3</v>
      </c>
    </row>
    <row r="165" spans="1:7" s="32" customFormat="1" x14ac:dyDescent="0.2">
      <c r="A165" s="3" t="s">
        <v>323</v>
      </c>
      <c r="B165" s="10" t="s">
        <v>45</v>
      </c>
      <c r="C165" s="66"/>
      <c r="D165" s="90"/>
      <c r="E165" s="90">
        <v>17</v>
      </c>
      <c r="F165" s="52">
        <f>SUM(C165:E165)</f>
        <v>17</v>
      </c>
      <c r="G165" s="52">
        <v>4</v>
      </c>
    </row>
    <row r="166" spans="1:7" s="32" customFormat="1" x14ac:dyDescent="0.2">
      <c r="A166" s="3" t="s">
        <v>324</v>
      </c>
      <c r="B166" s="10" t="s">
        <v>45</v>
      </c>
      <c r="C166" s="66"/>
      <c r="D166" s="90"/>
      <c r="E166" s="90">
        <v>15</v>
      </c>
      <c r="F166" s="52">
        <f>SUM(C166:E166)</f>
        <v>15</v>
      </c>
      <c r="G166" s="52">
        <v>5</v>
      </c>
    </row>
    <row r="167" spans="1:7" s="32" customFormat="1" x14ac:dyDescent="0.2">
      <c r="A167" s="3" t="s">
        <v>328</v>
      </c>
      <c r="B167" s="10" t="s">
        <v>45</v>
      </c>
      <c r="C167" s="66"/>
      <c r="D167" s="66"/>
      <c r="E167" s="66">
        <v>14</v>
      </c>
      <c r="F167" s="52">
        <f>SUM(C167:E167)</f>
        <v>14</v>
      </c>
      <c r="G167" s="52">
        <v>6</v>
      </c>
    </row>
    <row r="168" spans="1:7" s="32" customFormat="1" x14ac:dyDescent="0.2">
      <c r="B168" s="60"/>
      <c r="C168" s="48"/>
      <c r="D168" s="48"/>
      <c r="E168" s="48"/>
      <c r="F168" s="48"/>
      <c r="G168" s="48"/>
    </row>
    <row r="169" spans="1:7" s="32" customFormat="1" x14ac:dyDescent="0.2">
      <c r="A169" s="50" t="s">
        <v>13</v>
      </c>
      <c r="B169" s="60"/>
      <c r="C169" s="48"/>
      <c r="D169" s="48"/>
      <c r="E169" s="50"/>
    </row>
    <row r="170" spans="1:7" s="32" customFormat="1" x14ac:dyDescent="0.2">
      <c r="A170" s="50" t="s">
        <v>31</v>
      </c>
      <c r="B170" s="37" t="s">
        <v>2</v>
      </c>
      <c r="C170" s="52" t="s">
        <v>41</v>
      </c>
      <c r="D170" s="52" t="s">
        <v>42</v>
      </c>
      <c r="E170" s="52" t="s">
        <v>43</v>
      </c>
      <c r="F170" s="53" t="s">
        <v>4</v>
      </c>
      <c r="G170" s="53" t="s">
        <v>0</v>
      </c>
    </row>
    <row r="171" spans="1:7" s="32" customFormat="1" x14ac:dyDescent="0.2">
      <c r="A171" s="3" t="s">
        <v>44</v>
      </c>
      <c r="B171" s="10" t="s">
        <v>45</v>
      </c>
      <c r="C171" s="66">
        <v>25</v>
      </c>
      <c r="D171" s="90">
        <v>25</v>
      </c>
      <c r="E171" s="90">
        <v>25</v>
      </c>
      <c r="F171" s="52">
        <f t="shared" ref="F171:F175" si="9">SUM(C171:E171)</f>
        <v>75</v>
      </c>
      <c r="G171" s="52">
        <v>1</v>
      </c>
    </row>
    <row r="172" spans="1:7" s="32" customFormat="1" x14ac:dyDescent="0.2">
      <c r="A172" s="3" t="s">
        <v>46</v>
      </c>
      <c r="B172" s="10" t="s">
        <v>45</v>
      </c>
      <c r="C172" s="66">
        <v>20</v>
      </c>
      <c r="D172" s="90">
        <v>17</v>
      </c>
      <c r="E172" s="90">
        <v>13</v>
      </c>
      <c r="F172" s="52">
        <f t="shared" si="9"/>
        <v>50</v>
      </c>
      <c r="G172" s="52">
        <v>2</v>
      </c>
    </row>
    <row r="173" spans="1:7" s="32" customFormat="1" x14ac:dyDescent="0.2">
      <c r="A173" s="3" t="s">
        <v>232</v>
      </c>
      <c r="B173" s="10" t="s">
        <v>45</v>
      </c>
      <c r="C173" s="66"/>
      <c r="D173" s="90">
        <v>20</v>
      </c>
      <c r="E173" s="90">
        <v>20</v>
      </c>
      <c r="F173" s="52">
        <f t="shared" si="9"/>
        <v>40</v>
      </c>
      <c r="G173" s="52">
        <v>3</v>
      </c>
    </row>
    <row r="174" spans="1:7" s="32" customFormat="1" x14ac:dyDescent="0.2">
      <c r="A174" s="3" t="s">
        <v>233</v>
      </c>
      <c r="B174" s="10" t="s">
        <v>45</v>
      </c>
      <c r="C174" s="66"/>
      <c r="D174" s="90">
        <v>15</v>
      </c>
      <c r="E174" s="90">
        <v>15</v>
      </c>
      <c r="F174" s="52">
        <f t="shared" si="9"/>
        <v>30</v>
      </c>
      <c r="G174" s="52">
        <v>4</v>
      </c>
    </row>
    <row r="175" spans="1:7" s="32" customFormat="1" x14ac:dyDescent="0.2">
      <c r="A175" s="3" t="s">
        <v>234</v>
      </c>
      <c r="B175" s="10" t="s">
        <v>45</v>
      </c>
      <c r="C175" s="66"/>
      <c r="D175" s="90">
        <v>14</v>
      </c>
      <c r="E175" s="90">
        <v>12</v>
      </c>
      <c r="F175" s="52">
        <f t="shared" si="9"/>
        <v>26</v>
      </c>
      <c r="G175" s="52">
        <v>5</v>
      </c>
    </row>
    <row r="176" spans="1:7" s="32" customFormat="1" x14ac:dyDescent="0.2">
      <c r="A176" s="3" t="s">
        <v>332</v>
      </c>
      <c r="B176" s="10" t="s">
        <v>45</v>
      </c>
      <c r="C176" s="66"/>
      <c r="D176" s="66"/>
      <c r="E176" s="66">
        <v>17</v>
      </c>
      <c r="F176" s="52">
        <f>SUM(C176:E176)</f>
        <v>17</v>
      </c>
      <c r="G176" s="52">
        <v>6</v>
      </c>
    </row>
    <row r="177" spans="1:7" s="32" customFormat="1" x14ac:dyDescent="0.2">
      <c r="A177" s="3" t="s">
        <v>335</v>
      </c>
      <c r="B177" s="10" t="s">
        <v>45</v>
      </c>
      <c r="C177" s="66"/>
      <c r="D177" s="66"/>
      <c r="E177" s="66">
        <v>14</v>
      </c>
      <c r="F177" s="52">
        <f>SUM(C177:E177)</f>
        <v>14</v>
      </c>
      <c r="G177" s="52">
        <v>7</v>
      </c>
    </row>
    <row r="178" spans="1:7" s="32" customFormat="1" x14ac:dyDescent="0.2">
      <c r="A178" s="3"/>
      <c r="B178" s="10"/>
      <c r="C178" s="48"/>
      <c r="D178" s="48"/>
      <c r="E178" s="48"/>
      <c r="F178" s="48"/>
      <c r="G178" s="48"/>
    </row>
    <row r="179" spans="1:7" s="32" customFormat="1" x14ac:dyDescent="0.2">
      <c r="B179" s="60"/>
      <c r="C179" s="48"/>
      <c r="D179" s="48"/>
      <c r="E179" s="48"/>
      <c r="F179" s="48"/>
      <c r="G179" s="48"/>
    </row>
    <row r="180" spans="1:7" s="32" customFormat="1" x14ac:dyDescent="0.2">
      <c r="A180" s="50" t="s">
        <v>21</v>
      </c>
      <c r="B180" s="60"/>
      <c r="C180" s="62">
        <f>COUNT(C171:C175,C162:C164,C150:C157,C138:C145,C121:C133,C108:C116,C97:C103,C87:C92,C69:C82,C54:C60,C43:C49,C27:C38,C20:C22,C13:C15,C6:C8)</f>
        <v>81</v>
      </c>
      <c r="D180" s="62">
        <f t="shared" ref="D180:E180" si="10">COUNT(D171:D175,D162:D164,D150:D157,D138:D145,D121:D133,D108:D116,D97:D103,D87:D92,D69:D82,D54:D60,D43:D49,D27:D38,D20:D22,D13:D15,D6:D8)</f>
        <v>81</v>
      </c>
      <c r="E180" s="62">
        <f t="shared" si="10"/>
        <v>77</v>
      </c>
      <c r="F180" s="62"/>
      <c r="G180" s="49">
        <f>SUM(D180:F180)</f>
        <v>158</v>
      </c>
    </row>
    <row r="181" spans="1:7" s="32" customFormat="1" x14ac:dyDescent="0.2">
      <c r="B181" s="60"/>
      <c r="C181"/>
      <c r="D181" s="30"/>
      <c r="E181" s="50"/>
    </row>
    <row r="183" spans="1:7" x14ac:dyDescent="0.2">
      <c r="C183" s="5"/>
    </row>
    <row r="184" spans="1:7" x14ac:dyDescent="0.2">
      <c r="C184" s="5"/>
      <c r="D184" s="4"/>
      <c r="E184" s="2"/>
      <c r="F184" s="1"/>
    </row>
    <row r="185" spans="1:7" x14ac:dyDescent="0.2">
      <c r="C185" s="5"/>
      <c r="D185" s="4"/>
      <c r="E185" s="2"/>
      <c r="F185" s="1"/>
    </row>
    <row r="186" spans="1:7" x14ac:dyDescent="0.2">
      <c r="C186" s="5"/>
      <c r="D186" s="4"/>
      <c r="E186" s="2"/>
      <c r="F186" s="1"/>
    </row>
    <row r="187" spans="1:7" x14ac:dyDescent="0.2">
      <c r="C187" s="5"/>
      <c r="D187" s="4"/>
      <c r="E187" s="2"/>
      <c r="F187" s="1"/>
    </row>
    <row r="188" spans="1:7" x14ac:dyDescent="0.2">
      <c r="C188" s="5"/>
      <c r="D188" s="4"/>
      <c r="E188" s="2"/>
      <c r="F188" s="1"/>
    </row>
    <row r="189" spans="1:7" x14ac:dyDescent="0.2">
      <c r="C189" s="5"/>
      <c r="D189" s="4"/>
      <c r="E189" s="2"/>
      <c r="F189" s="1"/>
    </row>
    <row r="190" spans="1:7" x14ac:dyDescent="0.2">
      <c r="C190" s="5"/>
      <c r="D190" s="4"/>
      <c r="E190" s="2"/>
      <c r="F190" s="1"/>
    </row>
    <row r="191" spans="1:7" x14ac:dyDescent="0.2">
      <c r="C191" s="5"/>
      <c r="D191" s="4"/>
      <c r="E191" s="2"/>
      <c r="F191" s="1"/>
    </row>
    <row r="192" spans="1:7" x14ac:dyDescent="0.2">
      <c r="C192" s="5"/>
      <c r="D192" s="4"/>
      <c r="F192" s="1"/>
    </row>
    <row r="193" spans="3:4" x14ac:dyDescent="0.2">
      <c r="C193" s="5"/>
      <c r="D193" s="4"/>
    </row>
    <row r="194" spans="3:4" x14ac:dyDescent="0.2">
      <c r="C194" s="5"/>
      <c r="D194" s="4"/>
    </row>
    <row r="195" spans="3:4" x14ac:dyDescent="0.2">
      <c r="C195" s="5"/>
      <c r="D195" s="4"/>
    </row>
    <row r="196" spans="3:4" x14ac:dyDescent="0.2">
      <c r="C196" s="5"/>
      <c r="D196" s="4"/>
    </row>
    <row r="197" spans="3:4" x14ac:dyDescent="0.2">
      <c r="C197" s="5"/>
      <c r="D197" s="4"/>
    </row>
    <row r="198" spans="3:4" x14ac:dyDescent="0.2">
      <c r="C198" s="5"/>
      <c r="D198" s="4"/>
    </row>
    <row r="199" spans="3:4" x14ac:dyDescent="0.2">
      <c r="C199" s="5"/>
      <c r="D199" s="4"/>
    </row>
    <row r="200" spans="3:4" x14ac:dyDescent="0.2">
      <c r="C200" s="5"/>
      <c r="D200" s="4"/>
    </row>
    <row r="201" spans="3:4" x14ac:dyDescent="0.2">
      <c r="C201" s="5"/>
      <c r="D201" s="4"/>
    </row>
    <row r="202" spans="3:4" x14ac:dyDescent="0.2">
      <c r="C202" s="5"/>
      <c r="D202" s="4"/>
    </row>
    <row r="203" spans="3:4" x14ac:dyDescent="0.2">
      <c r="C203" s="5"/>
      <c r="D203" s="4"/>
    </row>
    <row r="204" spans="3:4" x14ac:dyDescent="0.2">
      <c r="C204" s="5"/>
      <c r="D204" s="4"/>
    </row>
    <row r="205" spans="3:4" x14ac:dyDescent="0.2">
      <c r="C205" s="5"/>
      <c r="D205" s="4"/>
    </row>
    <row r="206" spans="3:4" x14ac:dyDescent="0.2">
      <c r="C206" s="5"/>
      <c r="D206" s="4"/>
    </row>
    <row r="207" spans="3:4" x14ac:dyDescent="0.2">
      <c r="C207" s="5"/>
      <c r="D207" s="4"/>
    </row>
    <row r="208" spans="3:4" x14ac:dyDescent="0.2">
      <c r="C208" s="5"/>
      <c r="D208" s="4"/>
    </row>
    <row r="209" spans="3:4" x14ac:dyDescent="0.2">
      <c r="C209" s="5"/>
      <c r="D209" s="4"/>
    </row>
    <row r="210" spans="3:4" x14ac:dyDescent="0.2">
      <c r="C210" s="5"/>
      <c r="D210" s="4"/>
    </row>
    <row r="211" spans="3:4" x14ac:dyDescent="0.2">
      <c r="C211" s="5"/>
      <c r="D211" s="4"/>
    </row>
    <row r="212" spans="3:4" x14ac:dyDescent="0.2">
      <c r="C212" s="5"/>
      <c r="D212" s="4"/>
    </row>
    <row r="213" spans="3:4" x14ac:dyDescent="0.2">
      <c r="C213" s="5"/>
      <c r="D213" s="4"/>
    </row>
    <row r="214" spans="3:4" x14ac:dyDescent="0.2">
      <c r="C214" s="5"/>
      <c r="D214" s="4"/>
    </row>
    <row r="215" spans="3:4" x14ac:dyDescent="0.2">
      <c r="D215" s="4"/>
    </row>
  </sheetData>
  <sortState ref="A121:G133">
    <sortCondition descending="1" ref="F121"/>
  </sortState>
  <phoneticPr fontId="0" type="noConversion"/>
  <pageMargins left="0.74803149606299213" right="0.74803149606299213" top="0.98425196850393704" bottom="0.98425196850393704" header="0.51181102362204722" footer="0.51181102362204722"/>
  <pageSetup paperSize="9" fitToHeight="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8</vt:i4>
      </vt:variant>
    </vt:vector>
  </HeadingPairs>
  <TitlesOfParts>
    <vt:vector size="12" baseType="lpstr">
      <vt:lpstr>24 april</vt:lpstr>
      <vt:lpstr>7 maj</vt:lpstr>
      <vt:lpstr>13 maj</vt:lpstr>
      <vt:lpstr>Totalt</vt:lpstr>
      <vt:lpstr>'13 maj'!Utskriftsområde</vt:lpstr>
      <vt:lpstr>'24 april'!Utskriftsområde</vt:lpstr>
      <vt:lpstr>'7 maj'!Utskriftsområde</vt:lpstr>
      <vt:lpstr>Totalt!Utskriftsområde</vt:lpstr>
      <vt:lpstr>'13 maj'!Utskriftsrubriker</vt:lpstr>
      <vt:lpstr>'24 april'!Utskriftsrubriker</vt:lpstr>
      <vt:lpstr>'7 maj'!Utskriftsrubriker</vt:lpstr>
      <vt:lpstr>Totalt!Utskriftsrubriker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</dc:creator>
  <cp:lastModifiedBy>Håkan Setthammar</cp:lastModifiedBy>
  <cp:lastPrinted>2019-05-08T07:26:12Z</cp:lastPrinted>
  <dcterms:created xsi:type="dcterms:W3CDTF">2009-04-14T19:32:28Z</dcterms:created>
  <dcterms:modified xsi:type="dcterms:W3CDTF">2019-05-17T13:17:02Z</dcterms:modified>
</cp:coreProperties>
</file>