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7970" windowHeight="6120" activeTab="2"/>
  </bookViews>
  <sheets>
    <sheet name="24 april" sheetId="12" r:id="rId1"/>
    <sheet name="3 maj" sheetId="13" r:id="rId2"/>
    <sheet name="16 maj" sheetId="14" r:id="rId3"/>
    <sheet name="Totalt 2017" sheetId="15" r:id="rId4"/>
  </sheets>
  <definedNames>
    <definedName name="_xlnm._FilterDatabase" localSheetId="3" hidden="1">'Totalt 2017'!$C$6:$G$15</definedName>
    <definedName name="_xlnm.Print_Area" localSheetId="0">'24 april'!$A$1:$K$124</definedName>
    <definedName name="_xlnm.Print_Area" localSheetId="3">'Totalt 2017'!$A$1:$G$154</definedName>
    <definedName name="_xlnm.Print_Titles" localSheetId="0">'24 april'!$1:$4</definedName>
    <definedName name="_xlnm.Print_Titles" localSheetId="3">'Totalt 2017'!$1:$2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2" i="15"/>
  <c r="D131"/>
  <c r="D121"/>
  <c r="D104"/>
  <c r="D87"/>
  <c r="D78"/>
  <c r="D61"/>
  <c r="D41"/>
  <c r="D26"/>
  <c r="D16"/>
  <c r="D154"/>
  <c r="E142"/>
  <c r="E131"/>
  <c r="E121"/>
  <c r="E104"/>
  <c r="E87"/>
  <c r="E78"/>
  <c r="E61"/>
  <c r="E41"/>
  <c r="E26"/>
  <c r="E16"/>
  <c r="E154"/>
  <c r="F135"/>
  <c r="F136"/>
  <c r="F137"/>
  <c r="F138"/>
  <c r="F139"/>
  <c r="F140"/>
  <c r="F141"/>
  <c r="F142"/>
  <c r="F125"/>
  <c r="F126"/>
  <c r="F127"/>
  <c r="F128"/>
  <c r="F129"/>
  <c r="F130"/>
  <c r="F131"/>
  <c r="F108"/>
  <c r="F109"/>
  <c r="F110"/>
  <c r="F111"/>
  <c r="F112"/>
  <c r="F113"/>
  <c r="F114"/>
  <c r="F115"/>
  <c r="F116"/>
  <c r="F117"/>
  <c r="F118"/>
  <c r="F119"/>
  <c r="F120"/>
  <c r="F121"/>
  <c r="F91"/>
  <c r="F92"/>
  <c r="F93"/>
  <c r="F94"/>
  <c r="F95"/>
  <c r="F96"/>
  <c r="F97"/>
  <c r="F98"/>
  <c r="F99"/>
  <c r="F100"/>
  <c r="F101"/>
  <c r="F102"/>
  <c r="F103"/>
  <c r="F104"/>
  <c r="F81"/>
  <c r="F82"/>
  <c r="F83"/>
  <c r="F84"/>
  <c r="F85"/>
  <c r="F86"/>
  <c r="F87"/>
  <c r="F64"/>
  <c r="F65"/>
  <c r="F66"/>
  <c r="F67"/>
  <c r="F68"/>
  <c r="F69"/>
  <c r="F70"/>
  <c r="F71"/>
  <c r="F72"/>
  <c r="F73"/>
  <c r="F74"/>
  <c r="F75"/>
  <c r="F76"/>
  <c r="F77"/>
  <c r="F78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29"/>
  <c r="F30"/>
  <c r="F32"/>
  <c r="F31"/>
  <c r="F33"/>
  <c r="F34"/>
  <c r="F35"/>
  <c r="F36"/>
  <c r="F37"/>
  <c r="F38"/>
  <c r="F39"/>
  <c r="F40"/>
  <c r="F41"/>
  <c r="F19"/>
  <c r="F20"/>
  <c r="F21"/>
  <c r="F22"/>
  <c r="F23"/>
  <c r="F24"/>
  <c r="F25"/>
  <c r="F26"/>
  <c r="F6"/>
  <c r="F7"/>
  <c r="F8"/>
  <c r="F9"/>
  <c r="F10"/>
  <c r="F11"/>
  <c r="F12"/>
  <c r="F13"/>
  <c r="F14"/>
  <c r="F15"/>
  <c r="F16"/>
  <c r="F154"/>
  <c r="G142"/>
  <c r="G131"/>
  <c r="G121"/>
  <c r="G104"/>
  <c r="G87"/>
  <c r="G78"/>
  <c r="G61"/>
  <c r="G41"/>
  <c r="G26"/>
  <c r="G16"/>
  <c r="G154"/>
  <c r="C121"/>
  <c r="C104"/>
  <c r="C87"/>
  <c r="C78"/>
  <c r="C61"/>
  <c r="C41"/>
  <c r="C26"/>
  <c r="C16"/>
  <c r="C154"/>
  <c r="C142"/>
  <c r="C131"/>
  <c r="C147"/>
  <c r="C152"/>
  <c r="G147"/>
  <c r="G152"/>
  <c r="E147"/>
  <c r="E152"/>
  <c r="D147"/>
  <c r="D152"/>
  <c r="I151"/>
  <c r="F151"/>
  <c r="I146"/>
  <c r="F146"/>
  <c r="I141"/>
  <c r="I140"/>
  <c r="I139"/>
  <c r="I138"/>
  <c r="I137"/>
  <c r="I136"/>
  <c r="I135"/>
  <c r="I130"/>
  <c r="I129"/>
  <c r="I128"/>
  <c r="I127"/>
  <c r="I126"/>
  <c r="I125"/>
  <c r="I120"/>
  <c r="I119"/>
  <c r="I118"/>
  <c r="I117"/>
  <c r="I116"/>
  <c r="I115"/>
  <c r="I114"/>
  <c r="I113"/>
  <c r="I112"/>
  <c r="I111"/>
  <c r="I110"/>
  <c r="I109"/>
  <c r="I108"/>
  <c r="I103"/>
  <c r="I102"/>
  <c r="I101"/>
  <c r="I100"/>
  <c r="I99"/>
  <c r="I98"/>
  <c r="I97"/>
  <c r="I96"/>
  <c r="I95"/>
  <c r="I94"/>
  <c r="I93"/>
  <c r="I92"/>
  <c r="I91"/>
  <c r="I86"/>
  <c r="I85"/>
  <c r="I84"/>
  <c r="I83"/>
  <c r="I82"/>
  <c r="I81"/>
  <c r="I77"/>
  <c r="I76"/>
  <c r="I75"/>
  <c r="I74"/>
  <c r="I73"/>
  <c r="I72"/>
  <c r="I71"/>
  <c r="I70"/>
  <c r="I69"/>
  <c r="I68"/>
  <c r="I67"/>
  <c r="I66"/>
  <c r="I65"/>
  <c r="I64"/>
  <c r="I60"/>
  <c r="I59"/>
  <c r="I58"/>
  <c r="I57"/>
  <c r="I56"/>
  <c r="I55"/>
  <c r="I54"/>
  <c r="I53"/>
  <c r="I52"/>
  <c r="I51"/>
  <c r="I50"/>
  <c r="I49"/>
  <c r="I48"/>
  <c r="I47"/>
  <c r="I46"/>
  <c r="I45"/>
  <c r="I44"/>
  <c r="I40"/>
  <c r="I39"/>
  <c r="I38"/>
  <c r="I37"/>
  <c r="I36"/>
  <c r="I35"/>
  <c r="I34"/>
  <c r="I33"/>
  <c r="I32"/>
  <c r="I31"/>
  <c r="I30"/>
  <c r="I29"/>
  <c r="I25"/>
  <c r="I24"/>
  <c r="I23"/>
  <c r="I22"/>
  <c r="I21"/>
  <c r="I20"/>
  <c r="I19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<sst xmlns="http://schemas.openxmlformats.org/spreadsheetml/2006/main" count="1199" uniqueCount="277">
  <si>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</si>
  <si>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</si>
  <si>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</si>
  <si>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</si>
  <si>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</si>
  <si>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</si>
  <si>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</si>
  <si>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</si>
  <si>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>1400m</t>
  </si>
  <si>
    <t>700m</t>
  </si>
  <si>
    <t>Pojkar 9</t>
  </si>
  <si>
    <t>Ludvig Jaasund</t>
  </si>
  <si>
    <t>04</t>
  </si>
  <si>
    <t>Flickor 9</t>
  </si>
  <si>
    <t>05</t>
  </si>
  <si>
    <t>Melvin Braneby</t>
  </si>
  <si>
    <t>06</t>
  </si>
  <si>
    <t>07</t>
  </si>
  <si>
    <t>Klara Fröberg</t>
  </si>
  <si>
    <t>Astrid Wallenius</t>
  </si>
  <si>
    <t>08</t>
  </si>
  <si>
    <t>Flickor 14-15</t>
  </si>
  <si>
    <t xml:space="preserve">Pojkar 14-15 </t>
  </si>
  <si>
    <t>Pojkar 12-13</t>
  </si>
  <si>
    <t xml:space="preserve">Flickor 12-13 </t>
  </si>
  <si>
    <t>Flickor 11</t>
  </si>
  <si>
    <t>Pojkar 10</t>
  </si>
  <si>
    <t>Flickor 10</t>
  </si>
  <si>
    <t>Oscar Setthammar</t>
  </si>
  <si>
    <t>Jack Forsberg</t>
  </si>
  <si>
    <t>Pojkar 7 och yngre</t>
  </si>
  <si>
    <t>Gustav Dahlberg</t>
  </si>
  <si>
    <t>Samuel Wiklund</t>
  </si>
  <si>
    <t>Rasmus Råbe</t>
  </si>
  <si>
    <t>Flickor 7 och yngre</t>
  </si>
  <si>
    <t>Pojkar 11</t>
  </si>
  <si>
    <t>2700m</t>
  </si>
  <si>
    <t>Joel Holst</t>
  </si>
  <si>
    <t>Erik Odin</t>
  </si>
  <si>
    <t>Lova Jonsson</t>
  </si>
  <si>
    <t>Ella Grimheden</t>
  </si>
  <si>
    <t>Lovisa Söderlund</t>
  </si>
  <si>
    <t>Carolina Nyblom</t>
  </si>
  <si>
    <t>Amanda Faramarzi</t>
  </si>
  <si>
    <t>Liam Jonsson</t>
  </si>
  <si>
    <t>Midea Allard</t>
  </si>
  <si>
    <t>Märta Nyquist</t>
  </si>
  <si>
    <t>Marcus Gangstad</t>
  </si>
  <si>
    <t>Erik Palm</t>
  </si>
  <si>
    <t>William Andersson</t>
  </si>
  <si>
    <t>Altea Mellberg</t>
  </si>
  <si>
    <t>Ebba Lindblad</t>
  </si>
  <si>
    <t>Tim Henriksson</t>
  </si>
  <si>
    <t>Thea Thunberg</t>
  </si>
  <si>
    <t>Julia Silverhult</t>
  </si>
  <si>
    <t>Hannah Malcher</t>
  </si>
  <si>
    <t>Filippa Engström</t>
  </si>
  <si>
    <t>Valter Silverhult</t>
  </si>
  <si>
    <t>Simon Norrbelius</t>
  </si>
  <si>
    <t>Elin Palm</t>
  </si>
  <si>
    <t>Ellen Jaasund</t>
  </si>
  <si>
    <t>Agnes Ulfner</t>
  </si>
  <si>
    <t>09</t>
  </si>
  <si>
    <t>Lukas Rörborn</t>
  </si>
  <si>
    <t>Molly Eriksson</t>
  </si>
  <si>
    <t>Isabelle Helin</t>
  </si>
  <si>
    <t>Zelda Lukíc</t>
  </si>
  <si>
    <t>Moa Braneby</t>
  </si>
  <si>
    <t>Fredrika Nyblom</t>
  </si>
  <si>
    <t>Bea Brusling</t>
  </si>
  <si>
    <t>Linus Holmberg</t>
  </si>
  <si>
    <t>Oliver Björk</t>
  </si>
  <si>
    <t>Viggo Hermansson</t>
  </si>
  <si>
    <t>Celina Andersson</t>
  </si>
  <si>
    <t>Erik Lång</t>
  </si>
  <si>
    <t>Elin Rimskog</t>
  </si>
  <si>
    <t>Elin Larsson Bjerne</t>
  </si>
  <si>
    <t>VF-Terrängen 2017</t>
  </si>
  <si>
    <t>Flickor 8 och yngre</t>
  </si>
  <si>
    <t>3.18</t>
  </si>
  <si>
    <t>3.30</t>
  </si>
  <si>
    <t>3.39</t>
  </si>
  <si>
    <t>3.40</t>
  </si>
  <si>
    <t>3.50</t>
  </si>
  <si>
    <t>Pojkar 8 och yngre</t>
  </si>
  <si>
    <t>Erik Jansson</t>
  </si>
  <si>
    <t>3.07</t>
  </si>
  <si>
    <t>2.56</t>
  </si>
  <si>
    <t>3.05</t>
  </si>
  <si>
    <t>2.35</t>
  </si>
  <si>
    <t>3.06</t>
  </si>
  <si>
    <t>3.11</t>
  </si>
  <si>
    <t>Noel Wernryd</t>
  </si>
  <si>
    <t>3.21</t>
  </si>
  <si>
    <t>Simon Carnwall</t>
  </si>
  <si>
    <t>3.43</t>
  </si>
  <si>
    <t>4.24</t>
  </si>
  <si>
    <t>2.45</t>
  </si>
  <si>
    <t>2.46</t>
  </si>
  <si>
    <t>2.55</t>
  </si>
  <si>
    <t>3.20</t>
  </si>
  <si>
    <t>3.24</t>
  </si>
  <si>
    <t>3.28</t>
  </si>
  <si>
    <t>3.48</t>
  </si>
  <si>
    <t>6.25</t>
  </si>
  <si>
    <t>6.44</t>
  </si>
  <si>
    <t>6.45</t>
  </si>
  <si>
    <t>7.12</t>
  </si>
  <si>
    <t>6.06</t>
  </si>
  <si>
    <t>6.16</t>
  </si>
  <si>
    <t>Nils Hammar</t>
  </si>
  <si>
    <t>Tobias Gothilander</t>
  </si>
  <si>
    <t>5.48</t>
  </si>
  <si>
    <t>5.50</t>
  </si>
  <si>
    <t>6.22</t>
  </si>
  <si>
    <t>6.27</t>
  </si>
  <si>
    <t>6.29</t>
  </si>
  <si>
    <t>6.30</t>
  </si>
  <si>
    <t>6.52</t>
  </si>
  <si>
    <t>7.30</t>
  </si>
  <si>
    <t>5.55</t>
  </si>
  <si>
    <t>Clara Jansson</t>
  </si>
  <si>
    <t>5.59</t>
  </si>
  <si>
    <t>6.31</t>
  </si>
  <si>
    <t>6.43</t>
  </si>
  <si>
    <t>Lilly Brusling</t>
  </si>
  <si>
    <t>6.48</t>
  </si>
  <si>
    <t>6.56</t>
  </si>
  <si>
    <t>7.00</t>
  </si>
  <si>
    <t>Emily Faramarzi Alldén</t>
  </si>
  <si>
    <t>7.34</t>
  </si>
  <si>
    <t>7.46</t>
  </si>
  <si>
    <t>1900m</t>
  </si>
  <si>
    <t>Astrid Nyqvist</t>
  </si>
  <si>
    <t>Isabella Stier</t>
  </si>
  <si>
    <t>Filippa Malmport</t>
  </si>
  <si>
    <t>7.35</t>
  </si>
  <si>
    <t>8.56</t>
  </si>
  <si>
    <t>9.16</t>
  </si>
  <si>
    <t>9.21</t>
  </si>
  <si>
    <t>7.32</t>
  </si>
  <si>
    <t>Victor Rahm</t>
  </si>
  <si>
    <t>8.07</t>
  </si>
  <si>
    <t>8.17</t>
  </si>
  <si>
    <t>8.44</t>
  </si>
  <si>
    <t>8.45</t>
  </si>
  <si>
    <t>Resultat omgång 1, 2017-04-24</t>
  </si>
  <si>
    <t>Resultat omgång 2, 2017-05-03</t>
  </si>
  <si>
    <t>6.57</t>
  </si>
  <si>
    <t>7.16</t>
  </si>
  <si>
    <t>Markus Andersson</t>
  </si>
  <si>
    <t>7.40</t>
  </si>
  <si>
    <t>Mattias Laurent</t>
  </si>
  <si>
    <t>8.13</t>
  </si>
  <si>
    <t>Lucas Bodhagen</t>
  </si>
  <si>
    <t>8.14</t>
  </si>
  <si>
    <t>8.23</t>
  </si>
  <si>
    <t>8.24</t>
  </si>
  <si>
    <t>Johan Widén</t>
  </si>
  <si>
    <t>8.50</t>
  </si>
  <si>
    <t>7.22</t>
  </si>
  <si>
    <t>Agnes Strandman</t>
  </si>
  <si>
    <t>7.41</t>
  </si>
  <si>
    <t>8.26</t>
  </si>
  <si>
    <t>Emelie Holmvin</t>
  </si>
  <si>
    <t>8.27</t>
  </si>
  <si>
    <t>Ebba Hedin</t>
  </si>
  <si>
    <t>8.30</t>
  </si>
  <si>
    <t>8.31</t>
  </si>
  <si>
    <t>8.55</t>
  </si>
  <si>
    <t>Alvin Rydin Sahlin</t>
  </si>
  <si>
    <t>5.20</t>
  </si>
  <si>
    <t>5.39</t>
  </si>
  <si>
    <t>5.44</t>
  </si>
  <si>
    <t>6.02</t>
  </si>
  <si>
    <t>Gustav Thenander</t>
  </si>
  <si>
    <t>6.05</t>
  </si>
  <si>
    <t>6.26</t>
  </si>
  <si>
    <t>6.28</t>
  </si>
  <si>
    <t>6.32</t>
  </si>
  <si>
    <t>Amar Sujoldzic</t>
  </si>
  <si>
    <t>5.40</t>
  </si>
  <si>
    <t>6.36</t>
  </si>
  <si>
    <t>Disa Gatoni</t>
  </si>
  <si>
    <t>6.38</t>
  </si>
  <si>
    <t>Agnes Kullborg</t>
  </si>
  <si>
    <t>6.51</t>
  </si>
  <si>
    <t>7.05</t>
  </si>
  <si>
    <t>Maja Busk</t>
  </si>
  <si>
    <t>5.36</t>
  </si>
  <si>
    <t>6.13</t>
  </si>
  <si>
    <t>Hugo Cederborg</t>
  </si>
  <si>
    <t>Gustav Fabretto</t>
  </si>
  <si>
    <t>6.40</t>
  </si>
  <si>
    <t>Oscar Fabretto</t>
  </si>
  <si>
    <t>6.54</t>
  </si>
  <si>
    <t>Oliver Sundin</t>
  </si>
  <si>
    <t>6.59</t>
  </si>
  <si>
    <t>Melvin Baunsgaard</t>
  </si>
  <si>
    <t>7.02</t>
  </si>
  <si>
    <t>Hannes Muhr</t>
  </si>
  <si>
    <t>Carl Carlsson</t>
  </si>
  <si>
    <t>7.47</t>
  </si>
  <si>
    <t>Daniel Norrgrann</t>
  </si>
  <si>
    <t>8.00</t>
  </si>
  <si>
    <t>6.21</t>
  </si>
  <si>
    <t>Julia Laurent</t>
  </si>
  <si>
    <t>Lilian Löwgren</t>
  </si>
  <si>
    <t>6.46</t>
  </si>
  <si>
    <t>7.06</t>
  </si>
  <si>
    <t>8.01</t>
  </si>
  <si>
    <t>2.28</t>
  </si>
  <si>
    <t>2.57</t>
  </si>
  <si>
    <t>2.59</t>
  </si>
  <si>
    <t>Ethan Lindström</t>
  </si>
  <si>
    <t>3.02</t>
  </si>
  <si>
    <t>3.17</t>
  </si>
  <si>
    <t>Carl Sjögren</t>
  </si>
  <si>
    <t>3.17,2</t>
  </si>
  <si>
    <t>3.17,6</t>
  </si>
  <si>
    <t>Noel Moström Wernryd</t>
  </si>
  <si>
    <t>Sebastian Thorsberg</t>
  </si>
  <si>
    <t>3.19</t>
  </si>
  <si>
    <t>Kenechukwu "KC" Akubuilo</t>
  </si>
  <si>
    <t>3.37</t>
  </si>
  <si>
    <t>2.41</t>
  </si>
  <si>
    <t>2.47</t>
  </si>
  <si>
    <t>Wilma Frank</t>
  </si>
  <si>
    <t>3.13</t>
  </si>
  <si>
    <t>Emma Widén</t>
  </si>
  <si>
    <t>3.20,1</t>
  </si>
  <si>
    <t>3.20,7</t>
  </si>
  <si>
    <t>3.22</t>
  </si>
  <si>
    <t>Meya Karlsson</t>
  </si>
  <si>
    <t>3.23</t>
  </si>
  <si>
    <t>3.27</t>
  </si>
  <si>
    <t>Amanda Ohlsson</t>
  </si>
  <si>
    <t>2.52</t>
  </si>
  <si>
    <t>Tage Vinkler</t>
  </si>
  <si>
    <t>3.10</t>
  </si>
  <si>
    <t>Carl Lärk</t>
  </si>
  <si>
    <t>4.30</t>
  </si>
  <si>
    <t>3.15</t>
  </si>
  <si>
    <t>3.32</t>
  </si>
  <si>
    <t>Lily Scheer</t>
  </si>
  <si>
    <t>3.57</t>
  </si>
  <si>
    <t>10</t>
  </si>
  <si>
    <t>3.26</t>
  </si>
  <si>
    <t xml:space="preserve">Pojkar 8 </t>
  </si>
  <si>
    <t xml:space="preserve">Flickor 8 </t>
  </si>
  <si>
    <t>Emma Lindström</t>
  </si>
  <si>
    <t>3.44</t>
  </si>
  <si>
    <t>11</t>
  </si>
  <si>
    <t>Paul Rimskog</t>
  </si>
  <si>
    <t>Elis Wiklund</t>
  </si>
  <si>
    <t>s</t>
  </si>
  <si>
    <t>Resultat omgång 3, 2017-05-16</t>
  </si>
  <si>
    <t>Arvid Eriksson</t>
  </si>
  <si>
    <t>Basan Hossaini</t>
  </si>
  <si>
    <t>Tilde Strandman</t>
  </si>
  <si>
    <t>David Wallén</t>
  </si>
  <si>
    <t>Lukas Tunedal</t>
  </si>
  <si>
    <t>Karl Wallin</t>
  </si>
  <si>
    <t>Davina Fimmerstad</t>
  </si>
  <si>
    <t>Kajsa Nyblad</t>
  </si>
  <si>
    <t>Maja Gjerseth</t>
  </si>
  <si>
    <t>8,28</t>
  </si>
  <si>
    <t>Poäng 24/4</t>
  </si>
  <si>
    <t>Poäng 3/5</t>
  </si>
  <si>
    <t>Poäng 16/5</t>
  </si>
  <si>
    <t>2000m</t>
  </si>
  <si>
    <t xml:space="preserve">Pojkar 12-13 </t>
  </si>
  <si>
    <t>Pojkar 8</t>
  </si>
  <si>
    <t>Flickor 8</t>
  </si>
  <si>
    <t>ANTAL DELTAGARE</t>
  </si>
  <si>
    <t>Antal deltävlingar</t>
  </si>
  <si>
    <t>Slutsammanställning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</si>
</sst>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8" fillId="0" borderId="0" xfId="0" applyFont="1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/>
    <xf numFmtId="49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</cellXfs>
  <cellStyles count="6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workbookViewId="0">
      <selection activeCell="S8" sqref="S8"/>
    </sheetView>
  </sheetViews>
  <sheetFormatPr defaultColWidth="8.85546875" defaultRowHeight="12.75"/>
  <cols>
    <col min="1" max="1" width="10.28515625" customWidth="1"/>
    <col min="2" max="2" width="24.140625" bestFit="1" customWidth="1"/>
    <col min="3" max="3" width="6.28515625" style="18" customWidth="1"/>
    <col min="4" max="4" width="7.7109375" customWidth="1"/>
    <col min="5" max="5" width="6.85546875" bestFit="1" customWidth="1"/>
    <col min="6" max="6" width="4.42578125" customWidth="1"/>
    <col min="7" max="7" width="11.42578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5" ht="15.75">
      <c r="A1" s="23" t="s">
        <v>77</v>
      </c>
      <c r="C1" s="6"/>
      <c r="D1" s="1"/>
    </row>
    <row r="2" spans="1:15" ht="15.75">
      <c r="A2" s="23" t="s">
        <v>146</v>
      </c>
      <c r="C2" s="6"/>
      <c r="D2" s="1"/>
    </row>
    <row r="3" spans="1:15">
      <c r="A3" s="13"/>
      <c r="B3" s="1"/>
      <c r="C3" s="6"/>
      <c r="D3" s="1"/>
    </row>
    <row r="4" spans="1:15" ht="13.5" thickBot="1">
      <c r="A4" s="8" t="s">
        <v>0</v>
      </c>
      <c r="B4" s="8" t="s">
        <v>1</v>
      </c>
      <c r="C4" s="19" t="s">
        <v>2</v>
      </c>
      <c r="D4" s="9" t="s">
        <v>3</v>
      </c>
      <c r="E4" s="9" t="s">
        <v>4</v>
      </c>
      <c r="F4" s="5"/>
      <c r="G4" s="9" t="s">
        <v>5</v>
      </c>
      <c r="I4" s="14" t="s">
        <v>6</v>
      </c>
      <c r="J4" s="14"/>
      <c r="K4" s="14"/>
    </row>
    <row r="5" spans="1:15">
      <c r="A5" s="3"/>
      <c r="B5" s="1" t="s">
        <v>36</v>
      </c>
      <c r="C5" s="7"/>
      <c r="D5" s="3"/>
      <c r="E5" s="2"/>
      <c r="F5" s="3"/>
      <c r="G5" s="3"/>
      <c r="I5" s="15">
        <v>1</v>
      </c>
      <c r="J5" s="16">
        <v>25</v>
      </c>
      <c r="K5" s="15" t="s">
        <v>7</v>
      </c>
    </row>
    <row r="6" spans="1:15">
      <c r="A6" s="1" t="s">
        <v>0</v>
      </c>
      <c r="B6" s="1" t="s">
        <v>22</v>
      </c>
      <c r="C6" s="6" t="s">
        <v>2</v>
      </c>
      <c r="D6" s="2" t="s">
        <v>3</v>
      </c>
      <c r="E6" s="2"/>
      <c r="F6" s="3"/>
      <c r="G6" s="3"/>
      <c r="I6" s="15">
        <v>2</v>
      </c>
      <c r="J6" s="16">
        <v>20</v>
      </c>
      <c r="K6" s="15" t="s">
        <v>7</v>
      </c>
    </row>
    <row r="7" spans="1:15">
      <c r="A7" s="4"/>
      <c r="B7" s="11"/>
      <c r="C7" s="20"/>
      <c r="D7" s="10"/>
      <c r="E7" s="10"/>
      <c r="F7" s="3"/>
      <c r="G7" s="3"/>
      <c r="I7" s="15">
        <v>3</v>
      </c>
      <c r="J7" s="16">
        <v>17</v>
      </c>
      <c r="K7" s="15" t="s">
        <v>7</v>
      </c>
    </row>
    <row r="8" spans="1:15">
      <c r="A8" s="10"/>
      <c r="B8" s="1" t="s">
        <v>36</v>
      </c>
      <c r="C8" s="7"/>
      <c r="D8" s="3"/>
      <c r="E8" s="2"/>
      <c r="F8" s="3"/>
      <c r="G8" s="3"/>
      <c r="I8" s="15">
        <v>4</v>
      </c>
      <c r="J8" s="16">
        <v>15</v>
      </c>
      <c r="K8" s="15" t="s">
        <v>7</v>
      </c>
    </row>
    <row r="9" spans="1:15">
      <c r="A9" s="1" t="s">
        <v>0</v>
      </c>
      <c r="B9" s="1" t="s">
        <v>21</v>
      </c>
      <c r="C9" s="6" t="s">
        <v>2</v>
      </c>
      <c r="D9" s="2" t="s">
        <v>3</v>
      </c>
      <c r="E9" s="2"/>
      <c r="F9" s="3"/>
      <c r="G9" s="3"/>
      <c r="I9" s="15">
        <v>5</v>
      </c>
      <c r="J9" s="16">
        <v>14</v>
      </c>
      <c r="K9" s="15" t="s">
        <v>7</v>
      </c>
    </row>
    <row r="10" spans="1:15">
      <c r="A10" s="4"/>
      <c r="B10" s="3"/>
      <c r="C10" s="7"/>
      <c r="D10" s="4"/>
      <c r="E10" s="2"/>
      <c r="F10" s="3"/>
      <c r="G10" s="3"/>
      <c r="I10" s="15">
        <v>6</v>
      </c>
      <c r="J10" s="16">
        <v>13</v>
      </c>
      <c r="K10" s="15" t="s">
        <v>7</v>
      </c>
    </row>
    <row r="11" spans="1:15">
      <c r="A11" s="4"/>
      <c r="B11" s="3"/>
      <c r="C11" s="7"/>
      <c r="D11" s="4"/>
      <c r="E11" s="2"/>
      <c r="F11" s="3"/>
      <c r="G11" s="3"/>
      <c r="I11" s="15">
        <v>7</v>
      </c>
      <c r="J11" s="16">
        <v>12</v>
      </c>
      <c r="K11" s="15" t="s">
        <v>7</v>
      </c>
    </row>
    <row r="12" spans="1:15">
      <c r="A12" s="3"/>
      <c r="B12" s="1" t="s">
        <v>132</v>
      </c>
      <c r="C12" s="7"/>
      <c r="D12" s="3"/>
      <c r="E12" s="2"/>
      <c r="F12" s="3"/>
      <c r="G12" s="3"/>
      <c r="I12" s="15">
        <v>8</v>
      </c>
      <c r="J12" s="16">
        <v>11</v>
      </c>
      <c r="K12" s="15" t="s">
        <v>7</v>
      </c>
    </row>
    <row r="13" spans="1:15">
      <c r="A13" s="1" t="s">
        <v>0</v>
      </c>
      <c r="B13" s="1" t="s">
        <v>23</v>
      </c>
      <c r="C13" s="6" t="s">
        <v>2</v>
      </c>
      <c r="D13" s="2" t="s">
        <v>3</v>
      </c>
      <c r="E13" s="2"/>
      <c r="F13" s="3"/>
      <c r="G13" s="3"/>
      <c r="I13" s="15">
        <v>9</v>
      </c>
      <c r="J13" s="16">
        <v>10</v>
      </c>
      <c r="K13" s="15" t="s">
        <v>7</v>
      </c>
      <c r="M13" s="3"/>
      <c r="N13" s="7"/>
    </row>
    <row r="14" spans="1:15">
      <c r="A14" s="4">
        <v>1</v>
      </c>
      <c r="B14" s="3" t="s">
        <v>11</v>
      </c>
      <c r="C14" s="7" t="s">
        <v>12</v>
      </c>
      <c r="D14" s="26" t="s">
        <v>140</v>
      </c>
      <c r="E14" s="2">
        <v>25</v>
      </c>
      <c r="F14" s="3"/>
      <c r="G14" s="3"/>
      <c r="I14" s="15">
        <v>10</v>
      </c>
      <c r="J14" s="16">
        <v>9</v>
      </c>
      <c r="K14" s="15" t="s">
        <v>7</v>
      </c>
      <c r="M14" s="3"/>
      <c r="N14" s="7"/>
    </row>
    <row r="15" spans="1:15">
      <c r="A15" s="4">
        <v>2</v>
      </c>
      <c r="B15" s="24" t="s">
        <v>141</v>
      </c>
      <c r="C15" s="25" t="s">
        <v>14</v>
      </c>
      <c r="D15" s="26" t="s">
        <v>130</v>
      </c>
      <c r="E15" s="2">
        <v>20</v>
      </c>
      <c r="F15" s="3"/>
      <c r="G15" s="3"/>
      <c r="I15" s="15">
        <v>11</v>
      </c>
      <c r="J15" s="16">
        <v>8</v>
      </c>
      <c r="K15" s="15" t="s">
        <v>7</v>
      </c>
    </row>
    <row r="16" spans="1:15">
      <c r="A16" s="4">
        <v>3</v>
      </c>
      <c r="B16" s="24" t="s">
        <v>74</v>
      </c>
      <c r="C16" s="25" t="s">
        <v>12</v>
      </c>
      <c r="D16" s="26" t="s">
        <v>142</v>
      </c>
      <c r="E16" s="2">
        <v>17</v>
      </c>
      <c r="F16" s="3"/>
      <c r="G16" s="3"/>
      <c r="I16" s="15">
        <v>12</v>
      </c>
      <c r="J16" s="16">
        <v>7</v>
      </c>
      <c r="K16" s="15" t="s">
        <v>7</v>
      </c>
      <c r="O16" t="s">
        <v>255</v>
      </c>
    </row>
    <row r="17" spans="1:11">
      <c r="A17" s="4">
        <v>4</v>
      </c>
      <c r="B17" s="24" t="s">
        <v>38</v>
      </c>
      <c r="C17" s="25" t="s">
        <v>14</v>
      </c>
      <c r="D17" s="26" t="s">
        <v>143</v>
      </c>
      <c r="E17" s="2">
        <v>15</v>
      </c>
      <c r="F17" s="3"/>
      <c r="G17" s="3"/>
      <c r="I17" s="15">
        <v>13</v>
      </c>
      <c r="J17" s="16">
        <v>6</v>
      </c>
      <c r="K17" s="15" t="s">
        <v>7</v>
      </c>
    </row>
    <row r="18" spans="1:11">
      <c r="A18" s="4">
        <v>5</v>
      </c>
      <c r="B18" s="24" t="s">
        <v>37</v>
      </c>
      <c r="C18" s="25" t="s">
        <v>14</v>
      </c>
      <c r="D18" s="26" t="s">
        <v>144</v>
      </c>
      <c r="E18" s="2">
        <v>14</v>
      </c>
      <c r="F18" s="3"/>
      <c r="G18" s="3"/>
      <c r="I18" s="15">
        <v>14</v>
      </c>
      <c r="J18" s="16">
        <v>5</v>
      </c>
      <c r="K18" s="15" t="s">
        <v>7</v>
      </c>
    </row>
    <row r="19" spans="1:11">
      <c r="A19" s="4">
        <v>6</v>
      </c>
      <c r="B19" s="24" t="s">
        <v>254</v>
      </c>
      <c r="C19" s="25" t="s">
        <v>14</v>
      </c>
      <c r="D19" s="26" t="s">
        <v>145</v>
      </c>
      <c r="E19" s="2">
        <v>13</v>
      </c>
      <c r="F19" s="3"/>
      <c r="G19" s="3"/>
      <c r="I19" s="15">
        <v>15</v>
      </c>
      <c r="J19" s="16">
        <v>4</v>
      </c>
      <c r="K19" s="15" t="s">
        <v>7</v>
      </c>
    </row>
    <row r="20" spans="1:11">
      <c r="A20" s="4"/>
      <c r="B20" s="3"/>
      <c r="C20" s="7"/>
      <c r="D20" s="4"/>
      <c r="E20" s="2"/>
      <c r="F20" s="3"/>
      <c r="G20" s="3"/>
      <c r="I20" s="15">
        <v>16</v>
      </c>
      <c r="J20" s="17">
        <v>3</v>
      </c>
      <c r="K20" s="15" t="s">
        <v>7</v>
      </c>
    </row>
    <row r="21" spans="1:11">
      <c r="A21" s="11"/>
      <c r="B21" s="1" t="s">
        <v>132</v>
      </c>
      <c r="C21" s="20"/>
      <c r="D21" s="11"/>
      <c r="E21" s="12"/>
      <c r="F21" s="3"/>
      <c r="G21" s="3"/>
      <c r="I21" s="15">
        <v>17</v>
      </c>
      <c r="J21" s="16">
        <v>2</v>
      </c>
      <c r="K21" s="15" t="s">
        <v>7</v>
      </c>
    </row>
    <row r="22" spans="1:11">
      <c r="A22" s="1" t="s">
        <v>0</v>
      </c>
      <c r="B22" s="1" t="s">
        <v>24</v>
      </c>
      <c r="C22" s="6" t="s">
        <v>2</v>
      </c>
      <c r="D22" s="2" t="s">
        <v>3</v>
      </c>
      <c r="E22" s="2"/>
      <c r="F22" s="3"/>
      <c r="G22" s="3"/>
      <c r="I22" s="15">
        <v>18</v>
      </c>
      <c r="J22" s="16">
        <v>1</v>
      </c>
      <c r="K22" s="15" t="s">
        <v>7</v>
      </c>
    </row>
    <row r="23" spans="1:11">
      <c r="A23" s="4">
        <v>1</v>
      </c>
      <c r="B23" s="24" t="s">
        <v>133</v>
      </c>
      <c r="C23" s="25" t="s">
        <v>14</v>
      </c>
      <c r="D23" s="26" t="s">
        <v>136</v>
      </c>
      <c r="E23" s="2">
        <v>25</v>
      </c>
      <c r="G23" s="3"/>
      <c r="I23" s="15"/>
      <c r="J23" s="16"/>
      <c r="K23" s="15"/>
    </row>
    <row r="24" spans="1:11">
      <c r="A24" s="4">
        <v>2</v>
      </c>
      <c r="B24" s="24" t="s">
        <v>73</v>
      </c>
      <c r="C24" s="25" t="s">
        <v>14</v>
      </c>
      <c r="D24" s="26" t="s">
        <v>137</v>
      </c>
      <c r="E24" s="2">
        <v>20</v>
      </c>
      <c r="G24" s="3"/>
    </row>
    <row r="25" spans="1:11">
      <c r="A25" s="4">
        <v>3</v>
      </c>
      <c r="B25" s="24" t="s">
        <v>134</v>
      </c>
      <c r="C25" s="25" t="s">
        <v>14</v>
      </c>
      <c r="D25" s="26" t="s">
        <v>138</v>
      </c>
      <c r="E25" s="2">
        <v>17</v>
      </c>
      <c r="G25" s="3"/>
    </row>
    <row r="26" spans="1:11">
      <c r="A26" s="4">
        <v>4</v>
      </c>
      <c r="B26" s="24" t="s">
        <v>135</v>
      </c>
      <c r="C26" s="25" t="s">
        <v>12</v>
      </c>
      <c r="D26" s="26" t="s">
        <v>139</v>
      </c>
      <c r="E26" s="2">
        <v>15</v>
      </c>
      <c r="G26" s="21"/>
    </row>
    <row r="27" spans="1:11">
      <c r="A27" s="4"/>
      <c r="B27" s="3"/>
      <c r="C27" s="7"/>
      <c r="D27" s="4"/>
      <c r="E27" s="2"/>
      <c r="G27" s="3"/>
    </row>
    <row r="28" spans="1:11">
      <c r="A28" s="3"/>
      <c r="B28" s="1" t="s">
        <v>8</v>
      </c>
      <c r="C28" s="7"/>
      <c r="D28" s="3"/>
      <c r="E28" s="2"/>
      <c r="G28" s="3"/>
    </row>
    <row r="29" spans="1:11">
      <c r="A29" s="1" t="s">
        <v>0</v>
      </c>
      <c r="B29" s="1" t="s">
        <v>35</v>
      </c>
      <c r="C29" s="6" t="s">
        <v>2</v>
      </c>
      <c r="D29" s="2" t="s">
        <v>3</v>
      </c>
      <c r="E29" s="2"/>
      <c r="J29" s="3"/>
      <c r="K29" s="7"/>
    </row>
    <row r="30" spans="1:11">
      <c r="A30" s="4">
        <v>1</v>
      </c>
      <c r="B30" s="3" t="s">
        <v>28</v>
      </c>
      <c r="C30" s="7" t="s">
        <v>16</v>
      </c>
      <c r="D30" s="26" t="s">
        <v>112</v>
      </c>
      <c r="E30" s="2">
        <v>25</v>
      </c>
      <c r="J30" s="3"/>
      <c r="K30" s="7"/>
    </row>
    <row r="31" spans="1:11">
      <c r="A31" s="4">
        <v>2</v>
      </c>
      <c r="B31" s="24" t="s">
        <v>110</v>
      </c>
      <c r="C31" s="25" t="s">
        <v>16</v>
      </c>
      <c r="D31" s="26" t="s">
        <v>113</v>
      </c>
      <c r="E31" s="2">
        <v>20</v>
      </c>
      <c r="J31" s="3"/>
      <c r="K31" s="7"/>
    </row>
    <row r="32" spans="1:11">
      <c r="A32" s="4">
        <v>3</v>
      </c>
      <c r="B32" s="3" t="s">
        <v>29</v>
      </c>
      <c r="C32" s="7" t="s">
        <v>16</v>
      </c>
      <c r="D32" s="26" t="s">
        <v>114</v>
      </c>
      <c r="E32" s="2">
        <v>17</v>
      </c>
      <c r="J32" s="3"/>
      <c r="K32" s="7"/>
    </row>
    <row r="33" spans="1:11">
      <c r="A33" s="4">
        <v>4</v>
      </c>
      <c r="B33" s="3" t="s">
        <v>15</v>
      </c>
      <c r="C33" s="7" t="s">
        <v>16</v>
      </c>
      <c r="D33" s="26" t="s">
        <v>115</v>
      </c>
      <c r="E33" s="2">
        <v>15</v>
      </c>
      <c r="J33" s="3"/>
      <c r="K33" s="7"/>
    </row>
    <row r="34" spans="1:11">
      <c r="A34" s="4">
        <v>5</v>
      </c>
      <c r="B34" s="3" t="s">
        <v>49</v>
      </c>
      <c r="C34" s="7" t="s">
        <v>16</v>
      </c>
      <c r="D34" s="26" t="s">
        <v>116</v>
      </c>
      <c r="E34" s="2">
        <v>14</v>
      </c>
      <c r="J34" s="3"/>
      <c r="K34" s="7"/>
    </row>
    <row r="35" spans="1:11">
      <c r="A35" s="4">
        <v>6</v>
      </c>
      <c r="B35" s="24" t="s">
        <v>47</v>
      </c>
      <c r="C35" s="7" t="s">
        <v>16</v>
      </c>
      <c r="D35" s="26" t="s">
        <v>117</v>
      </c>
      <c r="E35" s="2">
        <v>13</v>
      </c>
      <c r="J35" s="3"/>
      <c r="K35" s="7"/>
    </row>
    <row r="36" spans="1:11">
      <c r="A36" s="4">
        <v>7</v>
      </c>
      <c r="B36" s="24" t="s">
        <v>48</v>
      </c>
      <c r="C36" s="7" t="s">
        <v>16</v>
      </c>
      <c r="D36" s="26" t="s">
        <v>105</v>
      </c>
      <c r="E36" s="2">
        <v>12</v>
      </c>
      <c r="G36" s="3"/>
      <c r="J36" s="3"/>
      <c r="K36" s="7"/>
    </row>
    <row r="37" spans="1:11">
      <c r="A37" s="4">
        <v>8</v>
      </c>
      <c r="B37" s="24" t="s">
        <v>72</v>
      </c>
      <c r="C37" s="7" t="s">
        <v>16</v>
      </c>
      <c r="D37" s="26" t="s">
        <v>118</v>
      </c>
      <c r="E37" s="2">
        <v>11</v>
      </c>
      <c r="G37" s="3"/>
      <c r="J37" s="3"/>
      <c r="K37" s="7"/>
    </row>
    <row r="38" spans="1:11">
      <c r="A38" s="4">
        <v>9</v>
      </c>
      <c r="B38" s="24" t="s">
        <v>111</v>
      </c>
      <c r="C38" s="7" t="s">
        <v>16</v>
      </c>
      <c r="D38" s="26" t="s">
        <v>119</v>
      </c>
      <c r="E38" s="2">
        <v>10</v>
      </c>
      <c r="J38" s="3"/>
      <c r="K38" s="7"/>
    </row>
    <row r="39" spans="1:11">
      <c r="A39" s="10"/>
      <c r="B39" s="11"/>
      <c r="C39" s="20"/>
      <c r="D39" s="10"/>
      <c r="E39" s="12"/>
      <c r="J39" s="3"/>
      <c r="K39" s="7"/>
    </row>
    <row r="40" spans="1:11">
      <c r="A40" s="3"/>
      <c r="B40" s="1" t="s">
        <v>8</v>
      </c>
      <c r="C40" s="7"/>
      <c r="D40" s="3"/>
      <c r="E40" s="2"/>
      <c r="J40" s="3"/>
      <c r="K40" s="7"/>
    </row>
    <row r="41" spans="1:11">
      <c r="A41" s="1" t="s">
        <v>0</v>
      </c>
      <c r="B41" s="1" t="s">
        <v>25</v>
      </c>
      <c r="C41" s="6" t="s">
        <v>2</v>
      </c>
      <c r="D41" s="2" t="s">
        <v>3</v>
      </c>
      <c r="E41" s="2"/>
      <c r="J41" s="3"/>
      <c r="K41" s="7"/>
    </row>
    <row r="42" spans="1:11">
      <c r="A42" s="26">
        <v>1</v>
      </c>
      <c r="B42" s="3" t="s">
        <v>41</v>
      </c>
      <c r="C42" s="25" t="s">
        <v>16</v>
      </c>
      <c r="D42" s="26" t="s">
        <v>120</v>
      </c>
      <c r="E42" s="2">
        <v>25</v>
      </c>
      <c r="J42" s="3"/>
      <c r="K42" s="7"/>
    </row>
    <row r="43" spans="1:11">
      <c r="A43" s="26">
        <v>2</v>
      </c>
      <c r="B43" s="24" t="s">
        <v>121</v>
      </c>
      <c r="C43" s="25" t="s">
        <v>16</v>
      </c>
      <c r="D43" s="26" t="s">
        <v>122</v>
      </c>
      <c r="E43" s="2">
        <v>20</v>
      </c>
      <c r="J43" s="3"/>
      <c r="K43" s="7"/>
    </row>
    <row r="44" spans="1:11">
      <c r="A44" s="4">
        <v>3</v>
      </c>
      <c r="B44" s="3" t="s">
        <v>42</v>
      </c>
      <c r="C44" s="25" t="s">
        <v>16</v>
      </c>
      <c r="D44" s="26" t="s">
        <v>123</v>
      </c>
      <c r="E44" s="2">
        <v>17</v>
      </c>
      <c r="J44" s="3"/>
      <c r="K44" s="7"/>
    </row>
    <row r="45" spans="1:11">
      <c r="A45" s="4">
        <v>4</v>
      </c>
      <c r="B45" s="3" t="s">
        <v>51</v>
      </c>
      <c r="C45" s="7" t="s">
        <v>16</v>
      </c>
      <c r="D45" s="26" t="s">
        <v>124</v>
      </c>
      <c r="E45" s="2">
        <v>15</v>
      </c>
      <c r="J45" s="3"/>
      <c r="K45" s="7"/>
    </row>
    <row r="46" spans="1:11">
      <c r="A46" s="4">
        <v>5</v>
      </c>
      <c r="B46" s="24" t="s">
        <v>125</v>
      </c>
      <c r="C46" s="7" t="s">
        <v>16</v>
      </c>
      <c r="D46" s="26" t="s">
        <v>105</v>
      </c>
      <c r="E46" s="2">
        <v>14</v>
      </c>
      <c r="F46" s="3"/>
      <c r="J46" s="3"/>
      <c r="K46" s="7"/>
    </row>
    <row r="47" spans="1:11">
      <c r="A47" s="4">
        <v>6</v>
      </c>
      <c r="B47" s="24" t="s">
        <v>39</v>
      </c>
      <c r="C47" s="7" t="s">
        <v>16</v>
      </c>
      <c r="D47" s="26" t="s">
        <v>126</v>
      </c>
      <c r="E47" s="2">
        <v>13</v>
      </c>
      <c r="F47" s="3"/>
      <c r="G47" s="3"/>
      <c r="J47" s="3"/>
      <c r="K47" s="7"/>
    </row>
    <row r="48" spans="1:11">
      <c r="A48" s="4">
        <v>7</v>
      </c>
      <c r="B48" s="3" t="s">
        <v>18</v>
      </c>
      <c r="C48" s="7" t="s">
        <v>16</v>
      </c>
      <c r="D48" s="26" t="s">
        <v>126</v>
      </c>
      <c r="E48" s="2">
        <v>12</v>
      </c>
      <c r="F48" s="3"/>
      <c r="G48" s="3"/>
    </row>
    <row r="49" spans="1:8">
      <c r="A49" s="4">
        <v>8</v>
      </c>
      <c r="B49" s="3" t="s">
        <v>40</v>
      </c>
      <c r="C49" s="7" t="s">
        <v>16</v>
      </c>
      <c r="D49" s="26" t="s">
        <v>127</v>
      </c>
      <c r="E49" s="2">
        <v>11</v>
      </c>
      <c r="F49" s="3"/>
      <c r="G49" s="3"/>
    </row>
    <row r="50" spans="1:8">
      <c r="A50" s="4">
        <v>9</v>
      </c>
      <c r="B50" s="24" t="s">
        <v>50</v>
      </c>
      <c r="C50" s="7" t="s">
        <v>16</v>
      </c>
      <c r="D50" s="26" t="s">
        <v>128</v>
      </c>
      <c r="E50" s="2">
        <v>10</v>
      </c>
      <c r="F50" s="3"/>
      <c r="G50" s="3"/>
    </row>
    <row r="51" spans="1:8">
      <c r="A51" s="4">
        <v>10</v>
      </c>
      <c r="B51" s="24" t="s">
        <v>129</v>
      </c>
      <c r="C51" s="7" t="s">
        <v>16</v>
      </c>
      <c r="D51" s="26" t="s">
        <v>130</v>
      </c>
      <c r="E51" s="2">
        <v>9</v>
      </c>
      <c r="F51" s="3"/>
    </row>
    <row r="52" spans="1:8">
      <c r="A52" s="4">
        <v>11</v>
      </c>
      <c r="B52" s="24" t="s">
        <v>43</v>
      </c>
      <c r="C52" s="7" t="s">
        <v>16</v>
      </c>
      <c r="D52" s="26" t="s">
        <v>131</v>
      </c>
      <c r="E52" s="2">
        <v>8</v>
      </c>
      <c r="F52" s="3"/>
      <c r="G52" s="3"/>
      <c r="H52" s="7"/>
    </row>
    <row r="53" spans="1:8">
      <c r="A53" s="4"/>
      <c r="B53" s="24"/>
      <c r="C53" s="7"/>
      <c r="D53" s="26"/>
      <c r="E53" s="2"/>
      <c r="F53" s="3"/>
      <c r="G53" s="3"/>
      <c r="H53" s="7"/>
    </row>
    <row r="54" spans="1:8">
      <c r="A54" s="4"/>
      <c r="B54" s="1" t="s">
        <v>8</v>
      </c>
      <c r="C54" s="7"/>
      <c r="D54" s="4"/>
      <c r="E54" s="2"/>
      <c r="F54" s="3"/>
    </row>
    <row r="55" spans="1:8">
      <c r="A55" s="1" t="s">
        <v>0</v>
      </c>
      <c r="B55" s="1" t="s">
        <v>26</v>
      </c>
      <c r="C55" s="6" t="s">
        <v>2</v>
      </c>
      <c r="D55" s="2" t="s">
        <v>3</v>
      </c>
      <c r="E55" s="4"/>
      <c r="F55" s="3"/>
      <c r="G55" s="3"/>
    </row>
    <row r="56" spans="1:8">
      <c r="A56" s="4">
        <v>1</v>
      </c>
      <c r="B56" s="3" t="s">
        <v>52</v>
      </c>
      <c r="C56" s="7" t="s">
        <v>17</v>
      </c>
      <c r="D56" s="27" t="s">
        <v>108</v>
      </c>
      <c r="E56" s="2">
        <v>25</v>
      </c>
      <c r="F56" s="3"/>
      <c r="G56" s="3"/>
    </row>
    <row r="57" spans="1:8">
      <c r="A57" s="4">
        <v>2</v>
      </c>
      <c r="B57" s="3" t="s">
        <v>31</v>
      </c>
      <c r="C57" s="7" t="s">
        <v>17</v>
      </c>
      <c r="D57" s="26" t="s">
        <v>109</v>
      </c>
      <c r="E57" s="2">
        <v>20</v>
      </c>
      <c r="F57" s="3"/>
    </row>
    <row r="58" spans="1:8">
      <c r="A58" s="4">
        <v>3</v>
      </c>
      <c r="B58" s="3" t="s">
        <v>32</v>
      </c>
      <c r="C58" s="7" t="s">
        <v>17</v>
      </c>
      <c r="D58" s="26" t="s">
        <v>104</v>
      </c>
      <c r="E58" s="2">
        <v>17</v>
      </c>
      <c r="F58" s="3"/>
      <c r="G58" s="22"/>
    </row>
    <row r="59" spans="1:8">
      <c r="A59" s="4">
        <v>4</v>
      </c>
      <c r="B59" s="24" t="s">
        <v>33</v>
      </c>
      <c r="C59" s="25" t="s">
        <v>17</v>
      </c>
      <c r="D59" s="26" t="s">
        <v>107</v>
      </c>
      <c r="E59" s="2">
        <v>15</v>
      </c>
      <c r="F59" s="3"/>
      <c r="G59" s="22"/>
    </row>
    <row r="60" spans="1:8">
      <c r="A60" s="4"/>
      <c r="B60" s="24"/>
      <c r="C60" s="7"/>
      <c r="D60" s="26"/>
      <c r="E60" s="2"/>
      <c r="F60" s="3"/>
    </row>
    <row r="61" spans="1:8">
      <c r="A61" s="3"/>
      <c r="B61" s="1" t="s">
        <v>8</v>
      </c>
      <c r="C61" s="7"/>
      <c r="D61" s="3"/>
      <c r="E61" s="2"/>
      <c r="F61" s="3"/>
    </row>
    <row r="62" spans="1:8">
      <c r="A62" s="1" t="s">
        <v>0</v>
      </c>
      <c r="B62" s="1" t="s">
        <v>27</v>
      </c>
      <c r="C62" s="6" t="s">
        <v>2</v>
      </c>
      <c r="D62" s="2" t="s">
        <v>3</v>
      </c>
      <c r="E62" s="2"/>
      <c r="F62" s="3"/>
    </row>
    <row r="63" spans="1:8">
      <c r="A63" s="4">
        <v>1</v>
      </c>
      <c r="B63" s="3" t="s">
        <v>53</v>
      </c>
      <c r="C63" s="7" t="s">
        <v>17</v>
      </c>
      <c r="D63" s="26" t="s">
        <v>104</v>
      </c>
      <c r="E63" s="2">
        <v>25</v>
      </c>
      <c r="F63" s="3"/>
    </row>
    <row r="64" spans="1:8">
      <c r="A64" s="4">
        <v>2</v>
      </c>
      <c r="B64" s="3" t="s">
        <v>54</v>
      </c>
      <c r="C64" s="7" t="s">
        <v>17</v>
      </c>
      <c r="D64" s="26" t="s">
        <v>105</v>
      </c>
      <c r="E64" s="2">
        <v>20</v>
      </c>
      <c r="F64" s="3"/>
    </row>
    <row r="65" spans="1:8">
      <c r="A65" s="4">
        <v>3</v>
      </c>
      <c r="B65" s="3" t="s">
        <v>55</v>
      </c>
      <c r="C65" s="7" t="s">
        <v>17</v>
      </c>
      <c r="D65" s="26" t="s">
        <v>106</v>
      </c>
      <c r="E65" s="2">
        <v>17</v>
      </c>
      <c r="F65" s="3"/>
    </row>
    <row r="66" spans="1:8">
      <c r="A66" s="4">
        <v>4</v>
      </c>
      <c r="B66" s="3" t="s">
        <v>56</v>
      </c>
      <c r="C66" s="7" t="s">
        <v>17</v>
      </c>
      <c r="D66" s="26" t="s">
        <v>107</v>
      </c>
      <c r="E66" s="2">
        <v>15</v>
      </c>
    </row>
    <row r="67" spans="1:8">
      <c r="A67" s="4"/>
      <c r="B67" s="3"/>
      <c r="C67" s="7"/>
      <c r="D67" s="4"/>
      <c r="E67" s="2"/>
      <c r="F67" s="3"/>
      <c r="G67" s="3"/>
      <c r="H67" s="7"/>
    </row>
    <row r="68" spans="1:8">
      <c r="A68" s="3"/>
      <c r="B68" s="1" t="s">
        <v>9</v>
      </c>
      <c r="C68" s="7"/>
      <c r="D68" s="3"/>
      <c r="E68" s="2"/>
      <c r="F68" s="3"/>
      <c r="G68" s="3"/>
      <c r="H68" s="7"/>
    </row>
    <row r="69" spans="1:8">
      <c r="A69" s="1" t="s">
        <v>0</v>
      </c>
      <c r="B69" s="1" t="s">
        <v>10</v>
      </c>
      <c r="C69" s="6" t="s">
        <v>2</v>
      </c>
      <c r="D69" s="2" t="s">
        <v>3</v>
      </c>
      <c r="E69" s="2"/>
      <c r="F69" s="3"/>
      <c r="G69" s="3"/>
      <c r="H69" s="7"/>
    </row>
    <row r="70" spans="1:8">
      <c r="A70" s="4">
        <v>1</v>
      </c>
      <c r="B70" s="3" t="s">
        <v>44</v>
      </c>
      <c r="C70" s="7" t="s">
        <v>20</v>
      </c>
      <c r="D70" s="26" t="s">
        <v>89</v>
      </c>
      <c r="E70" s="2">
        <v>25</v>
      </c>
      <c r="F70" s="3"/>
      <c r="G70" s="3"/>
      <c r="H70" s="7"/>
    </row>
    <row r="71" spans="1:8">
      <c r="A71" s="4">
        <v>2</v>
      </c>
      <c r="B71" s="24" t="s">
        <v>71</v>
      </c>
      <c r="C71" s="25" t="s">
        <v>20</v>
      </c>
      <c r="D71" s="26" t="s">
        <v>88</v>
      </c>
      <c r="E71" s="2">
        <v>20</v>
      </c>
      <c r="F71" s="3"/>
      <c r="H71" s="7"/>
    </row>
    <row r="72" spans="1:8">
      <c r="A72" s="4">
        <v>3</v>
      </c>
      <c r="B72" s="3" t="s">
        <v>57</v>
      </c>
      <c r="C72" s="7" t="s">
        <v>20</v>
      </c>
      <c r="D72" s="27" t="s">
        <v>90</v>
      </c>
      <c r="E72" s="2">
        <v>17</v>
      </c>
      <c r="F72" s="3"/>
      <c r="G72" s="3"/>
      <c r="H72" s="7"/>
    </row>
    <row r="73" spans="1:8">
      <c r="A73" s="4">
        <v>4</v>
      </c>
      <c r="B73" s="24" t="s">
        <v>70</v>
      </c>
      <c r="C73" s="7" t="s">
        <v>20</v>
      </c>
      <c r="D73" s="26" t="s">
        <v>91</v>
      </c>
      <c r="E73" s="2">
        <v>15</v>
      </c>
      <c r="F73" s="3"/>
      <c r="G73" s="3"/>
      <c r="H73" s="7"/>
    </row>
    <row r="74" spans="1:8">
      <c r="A74" s="4">
        <v>5</v>
      </c>
      <c r="B74" s="24" t="s">
        <v>92</v>
      </c>
      <c r="C74" s="7" t="s">
        <v>20</v>
      </c>
      <c r="D74" s="26" t="s">
        <v>93</v>
      </c>
      <c r="E74" s="2">
        <v>14</v>
      </c>
      <c r="F74" s="3"/>
      <c r="G74" s="3"/>
      <c r="H74" s="7"/>
    </row>
    <row r="75" spans="1:8">
      <c r="A75" s="4">
        <v>6</v>
      </c>
      <c r="B75" s="24" t="s">
        <v>94</v>
      </c>
      <c r="C75" s="7" t="s">
        <v>20</v>
      </c>
      <c r="D75" s="26" t="s">
        <v>95</v>
      </c>
      <c r="E75" s="2">
        <v>13</v>
      </c>
      <c r="F75" s="3"/>
      <c r="H75" s="7"/>
    </row>
    <row r="76" spans="1:8">
      <c r="A76" s="4">
        <v>7</v>
      </c>
      <c r="B76" s="3" t="s">
        <v>58</v>
      </c>
      <c r="C76" s="7" t="s">
        <v>20</v>
      </c>
      <c r="D76" s="26" t="s">
        <v>96</v>
      </c>
      <c r="E76" s="2">
        <v>12</v>
      </c>
      <c r="F76" s="3"/>
      <c r="H76" s="7"/>
    </row>
    <row r="77" spans="1:8">
      <c r="A77" s="4"/>
      <c r="B77" s="3"/>
      <c r="C77" s="7"/>
      <c r="D77" s="4"/>
      <c r="E77" s="3"/>
      <c r="F77" s="3"/>
      <c r="H77" s="7"/>
    </row>
    <row r="78" spans="1:8">
      <c r="A78" s="3"/>
      <c r="B78" s="1" t="s">
        <v>9</v>
      </c>
      <c r="C78" s="7"/>
      <c r="D78" s="3"/>
      <c r="E78" s="4"/>
      <c r="F78" s="3"/>
      <c r="H78" s="7"/>
    </row>
    <row r="79" spans="1:8">
      <c r="A79" s="1" t="s">
        <v>0</v>
      </c>
      <c r="B79" s="1" t="s">
        <v>13</v>
      </c>
      <c r="C79" s="6" t="s">
        <v>2</v>
      </c>
      <c r="D79" s="2" t="s">
        <v>3</v>
      </c>
      <c r="E79" s="4"/>
      <c r="F79" s="3"/>
      <c r="H79" s="7"/>
    </row>
    <row r="80" spans="1:8">
      <c r="A80" s="4">
        <v>1</v>
      </c>
      <c r="B80" s="3" t="s">
        <v>45</v>
      </c>
      <c r="C80" s="7" t="s">
        <v>20</v>
      </c>
      <c r="D80" s="27" t="s">
        <v>97</v>
      </c>
      <c r="E80" s="2">
        <v>25</v>
      </c>
      <c r="F80" s="3"/>
      <c r="H80" s="7"/>
    </row>
    <row r="81" spans="1:8">
      <c r="A81" s="4">
        <v>2</v>
      </c>
      <c r="B81" s="24" t="s">
        <v>59</v>
      </c>
      <c r="C81" s="7" t="s">
        <v>20</v>
      </c>
      <c r="D81" s="26" t="s">
        <v>98</v>
      </c>
      <c r="E81" s="2">
        <v>20</v>
      </c>
      <c r="F81" s="3"/>
      <c r="G81" s="3"/>
      <c r="H81" s="7"/>
    </row>
    <row r="82" spans="1:8">
      <c r="A82" s="4">
        <v>3</v>
      </c>
      <c r="B82" s="24" t="s">
        <v>19</v>
      </c>
      <c r="C82" s="7" t="s">
        <v>20</v>
      </c>
      <c r="D82" s="26" t="s">
        <v>99</v>
      </c>
      <c r="E82" s="2">
        <v>17</v>
      </c>
      <c r="F82" s="3"/>
      <c r="G82" s="3"/>
      <c r="H82" s="7"/>
    </row>
    <row r="83" spans="1:8">
      <c r="A83" s="4">
        <v>4</v>
      </c>
      <c r="B83" s="3" t="s">
        <v>60</v>
      </c>
      <c r="C83" s="7" t="s">
        <v>20</v>
      </c>
      <c r="D83" s="26" t="s">
        <v>100</v>
      </c>
      <c r="E83" s="2">
        <v>15</v>
      </c>
      <c r="F83" s="3"/>
      <c r="H83" s="7"/>
    </row>
    <row r="84" spans="1:8">
      <c r="A84" s="4">
        <v>5</v>
      </c>
      <c r="B84" s="24" t="s">
        <v>69</v>
      </c>
      <c r="C84" s="7" t="s">
        <v>20</v>
      </c>
      <c r="D84" s="26" t="s">
        <v>101</v>
      </c>
      <c r="E84" s="2">
        <v>14</v>
      </c>
      <c r="F84" s="3"/>
    </row>
    <row r="85" spans="1:8">
      <c r="A85" s="4">
        <v>6</v>
      </c>
      <c r="B85" s="3" t="s">
        <v>46</v>
      </c>
      <c r="C85" s="7" t="s">
        <v>20</v>
      </c>
      <c r="D85" s="26" t="s">
        <v>102</v>
      </c>
      <c r="E85" s="2">
        <v>13</v>
      </c>
      <c r="F85" s="3"/>
      <c r="G85" s="3"/>
    </row>
    <row r="86" spans="1:8">
      <c r="A86" s="4">
        <v>7</v>
      </c>
      <c r="B86" s="3" t="s">
        <v>61</v>
      </c>
      <c r="C86" s="7" t="s">
        <v>20</v>
      </c>
      <c r="D86" s="26" t="s">
        <v>81</v>
      </c>
      <c r="E86" s="2">
        <v>12</v>
      </c>
      <c r="F86" s="3"/>
      <c r="G86" s="3"/>
    </row>
    <row r="87" spans="1:8">
      <c r="A87" s="4">
        <v>8</v>
      </c>
      <c r="B87" s="24" t="s">
        <v>75</v>
      </c>
      <c r="C87" s="7" t="s">
        <v>20</v>
      </c>
      <c r="D87" s="26" t="s">
        <v>103</v>
      </c>
      <c r="E87" s="2">
        <v>11</v>
      </c>
      <c r="F87" s="3"/>
      <c r="G87" s="3"/>
    </row>
    <row r="88" spans="1:8">
      <c r="A88" s="4"/>
      <c r="C88" s="7"/>
      <c r="D88" s="3"/>
      <c r="E88" s="4"/>
      <c r="G88" s="3"/>
    </row>
    <row r="89" spans="1:8">
      <c r="A89" s="3"/>
      <c r="B89" s="1" t="s">
        <v>9</v>
      </c>
      <c r="E89" s="4"/>
      <c r="G89" s="3"/>
    </row>
    <row r="90" spans="1:8" ht="14.1" customHeight="1">
      <c r="A90" s="1" t="s">
        <v>0</v>
      </c>
      <c r="B90" s="1" t="s">
        <v>84</v>
      </c>
      <c r="C90" s="6" t="s">
        <v>2</v>
      </c>
      <c r="D90" s="2" t="s">
        <v>3</v>
      </c>
      <c r="E90" s="2"/>
      <c r="F90" s="3"/>
      <c r="G90" s="3"/>
    </row>
    <row r="91" spans="1:8">
      <c r="A91" s="4">
        <v>1</v>
      </c>
      <c r="B91" s="24" t="s">
        <v>85</v>
      </c>
      <c r="C91" s="7" t="s">
        <v>62</v>
      </c>
      <c r="D91" s="26" t="s">
        <v>87</v>
      </c>
      <c r="E91" s="2">
        <v>25</v>
      </c>
      <c r="F91" s="3"/>
      <c r="G91" s="3"/>
    </row>
    <row r="92" spans="1:8">
      <c r="A92" s="4">
        <v>2</v>
      </c>
      <c r="B92" s="24" t="s">
        <v>63</v>
      </c>
      <c r="C92" s="7" t="s">
        <v>62</v>
      </c>
      <c r="D92" s="26" t="s">
        <v>86</v>
      </c>
      <c r="E92" s="2">
        <v>20</v>
      </c>
      <c r="F92" s="3"/>
      <c r="G92" s="3"/>
    </row>
    <row r="93" spans="1:8">
      <c r="F93" s="3"/>
      <c r="G93" s="3"/>
    </row>
    <row r="94" spans="1:8">
      <c r="A94" s="3"/>
      <c r="B94" s="1" t="s">
        <v>9</v>
      </c>
      <c r="C94" s="7"/>
      <c r="D94" s="3"/>
      <c r="E94" s="4"/>
      <c r="F94" s="3"/>
      <c r="G94" s="3"/>
    </row>
    <row r="95" spans="1:8">
      <c r="A95" s="1" t="s">
        <v>0</v>
      </c>
      <c r="B95" s="1" t="s">
        <v>78</v>
      </c>
      <c r="C95" s="6" t="s">
        <v>2</v>
      </c>
      <c r="D95" s="2" t="s">
        <v>3</v>
      </c>
      <c r="E95" s="4"/>
      <c r="F95" s="3"/>
      <c r="G95" s="3"/>
    </row>
    <row r="96" spans="1:8">
      <c r="A96" s="4">
        <v>1</v>
      </c>
      <c r="B96" s="3" t="s">
        <v>64</v>
      </c>
      <c r="C96" s="7" t="s">
        <v>62</v>
      </c>
      <c r="D96" s="26" t="s">
        <v>79</v>
      </c>
      <c r="E96" s="2">
        <v>25</v>
      </c>
      <c r="F96" s="3"/>
      <c r="G96" s="3"/>
    </row>
    <row r="97" spans="1:7">
      <c r="A97" s="4">
        <v>2</v>
      </c>
      <c r="B97" s="3" t="s">
        <v>65</v>
      </c>
      <c r="C97" s="7" t="s">
        <v>62</v>
      </c>
      <c r="D97" s="26" t="s">
        <v>79</v>
      </c>
      <c r="E97" s="2">
        <v>20</v>
      </c>
      <c r="F97" s="3"/>
    </row>
    <row r="98" spans="1:7">
      <c r="A98" s="4">
        <v>3</v>
      </c>
      <c r="B98" s="3" t="s">
        <v>66</v>
      </c>
      <c r="C98" s="7" t="s">
        <v>62</v>
      </c>
      <c r="D98" s="26" t="s">
        <v>80</v>
      </c>
      <c r="E98" s="2">
        <v>17</v>
      </c>
      <c r="F98" s="3"/>
    </row>
    <row r="99" spans="1:7">
      <c r="A99" s="4">
        <v>4</v>
      </c>
      <c r="B99" s="3" t="s">
        <v>68</v>
      </c>
      <c r="C99" s="25" t="s">
        <v>62</v>
      </c>
      <c r="D99" s="26" t="s">
        <v>81</v>
      </c>
      <c r="E99" s="2">
        <v>15</v>
      </c>
      <c r="F99" s="3"/>
    </row>
    <row r="100" spans="1:7">
      <c r="A100" s="4">
        <v>5</v>
      </c>
      <c r="B100" s="3" t="s">
        <v>67</v>
      </c>
      <c r="C100" s="7" t="s">
        <v>62</v>
      </c>
      <c r="D100" s="26" t="s">
        <v>82</v>
      </c>
      <c r="E100" s="2">
        <v>14</v>
      </c>
      <c r="F100" s="3"/>
      <c r="G100" s="3"/>
    </row>
    <row r="101" spans="1:7">
      <c r="A101" s="4">
        <v>6</v>
      </c>
      <c r="B101" s="24" t="s">
        <v>76</v>
      </c>
      <c r="C101" s="7" t="s">
        <v>62</v>
      </c>
      <c r="D101" s="26" t="s">
        <v>83</v>
      </c>
      <c r="E101" s="2">
        <v>13</v>
      </c>
      <c r="F101" s="3"/>
      <c r="G101" s="3"/>
    </row>
    <row r="102" spans="1:7">
      <c r="F102" s="3"/>
      <c r="G102" s="3"/>
    </row>
    <row r="103" spans="1:7">
      <c r="F103" s="3"/>
      <c r="G103" s="3"/>
    </row>
    <row r="104" spans="1:7">
      <c r="F104" s="3"/>
      <c r="G104" s="3"/>
    </row>
    <row r="105" spans="1:7">
      <c r="F105" s="3"/>
      <c r="G105" s="3"/>
    </row>
    <row r="106" spans="1:7">
      <c r="F106" s="3"/>
      <c r="G106" s="3"/>
    </row>
    <row r="107" spans="1:7">
      <c r="F107" s="3"/>
    </row>
    <row r="108" spans="1:7">
      <c r="F108" s="3"/>
    </row>
    <row r="109" spans="1:7">
      <c r="F109" s="3"/>
      <c r="G109" s="3"/>
    </row>
    <row r="110" spans="1:7">
      <c r="F110" s="3"/>
      <c r="G110" s="3"/>
    </row>
    <row r="111" spans="1:7">
      <c r="F111" s="3"/>
      <c r="G111" s="3"/>
    </row>
    <row r="112" spans="1:7">
      <c r="F112" s="3"/>
      <c r="G112" s="3"/>
    </row>
    <row r="113" spans="6:11">
      <c r="F113" s="3"/>
      <c r="G113" s="3"/>
    </row>
    <row r="114" spans="6:11">
      <c r="F114" s="3"/>
      <c r="G114" s="3"/>
    </row>
    <row r="115" spans="6:11">
      <c r="F115" s="3"/>
      <c r="G115" s="3"/>
    </row>
    <row r="116" spans="6:11">
      <c r="G116" s="3"/>
    </row>
    <row r="117" spans="6:11">
      <c r="G117" s="3"/>
    </row>
    <row r="118" spans="6:11">
      <c r="G118" s="3"/>
    </row>
    <row r="119" spans="6:11">
      <c r="G119" s="3"/>
    </row>
    <row r="120" spans="6:11">
      <c r="G120" s="3"/>
      <c r="H120" s="3"/>
      <c r="I120" s="3"/>
      <c r="J120" s="3"/>
      <c r="K120" s="3"/>
    </row>
    <row r="121" spans="6:11">
      <c r="F121" s="3"/>
      <c r="G121" s="3"/>
      <c r="H121" s="3"/>
      <c r="I121" s="3"/>
      <c r="J121" s="3"/>
      <c r="K121" s="3"/>
    </row>
    <row r="122" spans="6:11">
      <c r="F122" s="3"/>
      <c r="G122" s="3"/>
      <c r="H122" s="3"/>
      <c r="I122" s="3"/>
      <c r="J122" s="3"/>
      <c r="K122" s="3"/>
    </row>
    <row r="123" spans="6:11">
      <c r="F123" s="3"/>
      <c r="G123" s="3"/>
      <c r="H123" s="3"/>
      <c r="I123" s="3"/>
      <c r="J123" s="3"/>
      <c r="K123" s="3"/>
    </row>
    <row r="124" spans="6:11">
      <c r="F124" s="3"/>
      <c r="G124" s="3"/>
      <c r="H124" s="3"/>
      <c r="I124" s="3"/>
      <c r="J124" s="3"/>
      <c r="K124" s="3"/>
    </row>
    <row r="125" spans="6:11">
      <c r="G125" s="3"/>
      <c r="H125" s="3"/>
    </row>
    <row r="126" spans="6:11">
      <c r="G126" s="3"/>
      <c r="H126" s="3"/>
    </row>
    <row r="127" spans="6:11">
      <c r="G127" s="3"/>
      <c r="H127" s="3"/>
    </row>
    <row r="128" spans="6:11">
      <c r="G128" s="3"/>
      <c r="H128" s="3"/>
    </row>
    <row r="129" spans="7:11">
      <c r="G129" s="3"/>
      <c r="H129" s="3"/>
    </row>
    <row r="130" spans="7:11">
      <c r="G130" s="3"/>
      <c r="H130" s="3"/>
      <c r="I130" s="3"/>
      <c r="J130" s="3"/>
      <c r="K130" s="3"/>
    </row>
    <row r="131" spans="7:11">
      <c r="G131" s="3"/>
      <c r="H131" s="3"/>
      <c r="I131" s="3"/>
      <c r="J131" s="3"/>
      <c r="K131" s="3"/>
    </row>
    <row r="132" spans="7:11">
      <c r="G132" s="3"/>
      <c r="H132" s="3"/>
      <c r="I132" s="3"/>
      <c r="J132" s="3"/>
      <c r="K132" s="3"/>
    </row>
    <row r="133" spans="7:11">
      <c r="G133" s="3"/>
      <c r="H133" s="3"/>
      <c r="I133" s="3"/>
      <c r="J133" s="3"/>
      <c r="K133" s="3"/>
    </row>
    <row r="134" spans="7:11">
      <c r="G134" s="3"/>
      <c r="H134" s="3"/>
      <c r="I134" s="3"/>
      <c r="J134" s="3"/>
      <c r="K134" s="3"/>
    </row>
    <row r="135" spans="7:11">
      <c r="G135" s="3"/>
      <c r="H135" s="3"/>
      <c r="I135" s="3"/>
      <c r="J135" s="3"/>
      <c r="K135" s="3"/>
    </row>
    <row r="136" spans="7:11">
      <c r="G136" s="3"/>
      <c r="H136" s="3"/>
      <c r="I136" s="3"/>
      <c r="J136" s="3"/>
      <c r="K136" s="3"/>
    </row>
    <row r="137" spans="7:11">
      <c r="G137" s="3"/>
      <c r="H137" s="3"/>
      <c r="I137" s="3"/>
      <c r="J137" s="3"/>
      <c r="K137" s="3"/>
    </row>
    <row r="138" spans="7:11">
      <c r="G138" s="3"/>
      <c r="H138" s="3"/>
      <c r="I138" s="3"/>
      <c r="J138" s="3"/>
      <c r="K138" s="3"/>
    </row>
  </sheetData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workbookViewId="0">
      <selection activeCell="Q3" sqref="Q3"/>
    </sheetView>
  </sheetViews>
  <sheetFormatPr defaultColWidth="8.85546875" defaultRowHeight="12.75"/>
  <cols>
    <col min="1" max="1" width="10.28515625" customWidth="1"/>
    <col min="2" max="2" width="24.140625" customWidth="1"/>
    <col min="3" max="3" width="6.28515625" style="18" customWidth="1"/>
    <col min="4" max="4" width="7.7109375" customWidth="1"/>
    <col min="5" max="5" width="6.85546875" customWidth="1"/>
    <col min="6" max="6" width="4.42578125" customWidth="1"/>
    <col min="7" max="7" width="11.42578125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>
      <c r="A1" s="23" t="s">
        <v>77</v>
      </c>
      <c r="C1" s="6"/>
      <c r="D1" s="1"/>
    </row>
    <row r="2" spans="1:14" ht="15.75">
      <c r="A2" s="23" t="s">
        <v>147</v>
      </c>
      <c r="C2" s="6"/>
      <c r="D2" s="1"/>
    </row>
    <row r="3" spans="1:14">
      <c r="A3" s="13"/>
      <c r="B3" s="1"/>
      <c r="C3" s="6"/>
      <c r="D3" s="1"/>
    </row>
    <row r="4" spans="1:14" ht="13.5" thickBot="1">
      <c r="A4" s="8" t="s">
        <v>0</v>
      </c>
      <c r="B4" s="8" t="s">
        <v>1</v>
      </c>
      <c r="C4" s="19" t="s">
        <v>2</v>
      </c>
      <c r="D4" s="9" t="s">
        <v>3</v>
      </c>
      <c r="E4" s="9" t="s">
        <v>4</v>
      </c>
      <c r="F4" s="5"/>
      <c r="G4" s="9" t="s">
        <v>5</v>
      </c>
      <c r="I4" s="14" t="s">
        <v>6</v>
      </c>
      <c r="J4" s="14"/>
      <c r="K4" s="14"/>
    </row>
    <row r="5" spans="1:14">
      <c r="A5" s="3"/>
      <c r="B5" s="1" t="s">
        <v>36</v>
      </c>
      <c r="C5" s="7"/>
      <c r="D5" s="3"/>
      <c r="E5" s="2"/>
      <c r="F5" s="3"/>
      <c r="G5" s="3"/>
      <c r="I5" s="15">
        <v>1</v>
      </c>
      <c r="J5" s="16">
        <v>25</v>
      </c>
      <c r="K5" s="15" t="s">
        <v>7</v>
      </c>
    </row>
    <row r="6" spans="1:14">
      <c r="A6" s="1" t="s">
        <v>0</v>
      </c>
      <c r="B6" s="1" t="s">
        <v>22</v>
      </c>
      <c r="C6" s="6" t="s">
        <v>2</v>
      </c>
      <c r="D6" s="2" t="s">
        <v>3</v>
      </c>
      <c r="E6" s="2"/>
      <c r="F6" s="3"/>
      <c r="G6" s="3"/>
      <c r="I6" s="15">
        <v>2</v>
      </c>
      <c r="J6" s="16">
        <v>20</v>
      </c>
      <c r="K6" s="15" t="s">
        <v>7</v>
      </c>
    </row>
    <row r="7" spans="1:14">
      <c r="A7" s="4"/>
      <c r="B7" s="11"/>
      <c r="C7" s="20"/>
      <c r="D7" s="10"/>
      <c r="E7" s="10"/>
      <c r="F7" s="3"/>
      <c r="G7" s="3"/>
      <c r="I7" s="15">
        <v>3</v>
      </c>
      <c r="J7" s="16">
        <v>17</v>
      </c>
      <c r="K7" s="15" t="s">
        <v>7</v>
      </c>
    </row>
    <row r="8" spans="1:14">
      <c r="A8" s="10"/>
      <c r="B8" s="1" t="s">
        <v>36</v>
      </c>
      <c r="C8" s="7"/>
      <c r="D8" s="3"/>
      <c r="E8" s="2"/>
      <c r="F8" s="3"/>
      <c r="G8" s="3"/>
      <c r="I8" s="15">
        <v>4</v>
      </c>
      <c r="J8" s="16">
        <v>15</v>
      </c>
      <c r="K8" s="15" t="s">
        <v>7</v>
      </c>
    </row>
    <row r="9" spans="1:14">
      <c r="A9" s="1" t="s">
        <v>0</v>
      </c>
      <c r="B9" s="1" t="s">
        <v>21</v>
      </c>
      <c r="C9" s="6" t="s">
        <v>2</v>
      </c>
      <c r="D9" s="2" t="s">
        <v>3</v>
      </c>
      <c r="E9" s="2"/>
      <c r="F9" s="3"/>
      <c r="G9" s="3"/>
      <c r="I9" s="15">
        <v>5</v>
      </c>
      <c r="J9" s="16">
        <v>14</v>
      </c>
      <c r="K9" s="15" t="s">
        <v>7</v>
      </c>
    </row>
    <row r="10" spans="1:14">
      <c r="A10" s="4"/>
      <c r="B10" s="3"/>
      <c r="C10" s="7"/>
      <c r="D10" s="4"/>
      <c r="E10" s="2"/>
      <c r="F10" s="3"/>
      <c r="G10" s="3"/>
      <c r="I10" s="15">
        <v>6</v>
      </c>
      <c r="J10" s="16">
        <v>13</v>
      </c>
      <c r="K10" s="15" t="s">
        <v>7</v>
      </c>
    </row>
    <row r="11" spans="1:14">
      <c r="A11" s="4"/>
      <c r="B11" s="3"/>
      <c r="C11" s="7"/>
      <c r="D11" s="4"/>
      <c r="E11" s="2"/>
      <c r="F11" s="3"/>
      <c r="G11" s="3"/>
      <c r="I11" s="15">
        <v>7</v>
      </c>
      <c r="J11" s="16">
        <v>12</v>
      </c>
      <c r="K11" s="15" t="s">
        <v>7</v>
      </c>
    </row>
    <row r="12" spans="1:14">
      <c r="A12" s="3"/>
      <c r="B12" s="1" t="s">
        <v>132</v>
      </c>
      <c r="C12" s="7"/>
      <c r="D12" s="3"/>
      <c r="E12" s="2"/>
      <c r="F12" s="3"/>
      <c r="G12" s="3"/>
      <c r="I12" s="15">
        <v>8</v>
      </c>
      <c r="J12" s="16">
        <v>11</v>
      </c>
      <c r="K12" s="15" t="s">
        <v>7</v>
      </c>
    </row>
    <row r="13" spans="1:14">
      <c r="A13" s="1" t="s">
        <v>0</v>
      </c>
      <c r="B13" s="1" t="s">
        <v>23</v>
      </c>
      <c r="C13" s="6" t="s">
        <v>2</v>
      </c>
      <c r="D13" s="2" t="s">
        <v>3</v>
      </c>
      <c r="E13" s="2"/>
      <c r="F13" s="3"/>
      <c r="G13" s="3"/>
      <c r="I13" s="15">
        <v>9</v>
      </c>
      <c r="J13" s="16">
        <v>10</v>
      </c>
      <c r="K13" s="15" t="s">
        <v>7</v>
      </c>
      <c r="M13" s="3"/>
      <c r="N13" s="7"/>
    </row>
    <row r="14" spans="1:14">
      <c r="A14" s="4">
        <v>1</v>
      </c>
      <c r="B14" s="3" t="s">
        <v>11</v>
      </c>
      <c r="C14" s="7" t="s">
        <v>12</v>
      </c>
      <c r="D14" s="26" t="s">
        <v>148</v>
      </c>
      <c r="E14" s="2">
        <v>25</v>
      </c>
      <c r="F14" s="3"/>
      <c r="G14" s="3"/>
      <c r="I14" s="15">
        <v>10</v>
      </c>
      <c r="J14" s="16">
        <v>9</v>
      </c>
      <c r="K14" s="15" t="s">
        <v>7</v>
      </c>
      <c r="M14" s="3"/>
      <c r="N14" s="7"/>
    </row>
    <row r="15" spans="1:14">
      <c r="A15" s="4">
        <v>2</v>
      </c>
      <c r="B15" s="24" t="s">
        <v>141</v>
      </c>
      <c r="C15" s="25" t="s">
        <v>14</v>
      </c>
      <c r="D15" s="26" t="s">
        <v>149</v>
      </c>
      <c r="E15" s="2">
        <v>20</v>
      </c>
      <c r="F15" s="3"/>
      <c r="G15" s="3"/>
      <c r="I15" s="15">
        <v>11</v>
      </c>
      <c r="J15" s="16">
        <v>8</v>
      </c>
      <c r="K15" s="15" t="s">
        <v>7</v>
      </c>
    </row>
    <row r="16" spans="1:14">
      <c r="A16" s="4">
        <v>3</v>
      </c>
      <c r="B16" s="24" t="s">
        <v>150</v>
      </c>
      <c r="C16" s="18" t="s">
        <v>14</v>
      </c>
      <c r="D16" s="26" t="s">
        <v>130</v>
      </c>
      <c r="E16" s="2">
        <v>17</v>
      </c>
      <c r="F16" s="3"/>
      <c r="G16" s="3"/>
      <c r="I16" s="15">
        <v>12</v>
      </c>
      <c r="J16" s="16">
        <v>7</v>
      </c>
      <c r="K16" s="15" t="s">
        <v>7</v>
      </c>
    </row>
    <row r="17" spans="1:11">
      <c r="A17" s="4">
        <v>4</v>
      </c>
      <c r="B17" s="24" t="s">
        <v>74</v>
      </c>
      <c r="C17" s="25" t="s">
        <v>12</v>
      </c>
      <c r="D17" s="26" t="s">
        <v>151</v>
      </c>
      <c r="E17" s="2">
        <v>15</v>
      </c>
      <c r="F17" s="3"/>
      <c r="G17" s="3"/>
      <c r="I17" s="15">
        <v>13</v>
      </c>
      <c r="J17" s="16">
        <v>6</v>
      </c>
      <c r="K17" s="15" t="s">
        <v>7</v>
      </c>
    </row>
    <row r="18" spans="1:11">
      <c r="A18" s="4">
        <v>5</v>
      </c>
      <c r="B18" s="24" t="s">
        <v>152</v>
      </c>
      <c r="C18" s="18" t="s">
        <v>14</v>
      </c>
      <c r="D18" s="26" t="s">
        <v>153</v>
      </c>
      <c r="E18" s="2">
        <v>14</v>
      </c>
      <c r="F18" s="3"/>
      <c r="G18" s="3"/>
      <c r="I18" s="15">
        <v>14</v>
      </c>
      <c r="J18" s="16">
        <v>5</v>
      </c>
      <c r="K18" s="15" t="s">
        <v>7</v>
      </c>
    </row>
    <row r="19" spans="1:11">
      <c r="A19" s="4">
        <v>6</v>
      </c>
      <c r="B19" s="24" t="s">
        <v>154</v>
      </c>
      <c r="C19" s="18" t="s">
        <v>14</v>
      </c>
      <c r="D19" s="26" t="s">
        <v>155</v>
      </c>
      <c r="E19" s="2">
        <v>13</v>
      </c>
      <c r="F19" s="3"/>
      <c r="G19" s="3"/>
      <c r="I19" s="15">
        <v>15</v>
      </c>
      <c r="J19" s="16">
        <v>4</v>
      </c>
      <c r="K19" s="15" t="s">
        <v>7</v>
      </c>
    </row>
    <row r="20" spans="1:11">
      <c r="A20" s="4">
        <v>7</v>
      </c>
      <c r="B20" s="24" t="s">
        <v>254</v>
      </c>
      <c r="C20" s="25" t="s">
        <v>14</v>
      </c>
      <c r="D20" s="26" t="s">
        <v>156</v>
      </c>
      <c r="E20" s="2">
        <v>12</v>
      </c>
      <c r="F20" s="3"/>
      <c r="G20" s="3"/>
      <c r="I20" s="15">
        <v>16</v>
      </c>
      <c r="J20" s="17">
        <v>3</v>
      </c>
      <c r="K20" s="15" t="s">
        <v>7</v>
      </c>
    </row>
    <row r="21" spans="1:11">
      <c r="A21" s="4">
        <v>8</v>
      </c>
      <c r="B21" s="24" t="s">
        <v>38</v>
      </c>
      <c r="C21" s="25" t="s">
        <v>14</v>
      </c>
      <c r="D21" s="26" t="s">
        <v>157</v>
      </c>
      <c r="E21" s="2">
        <v>11</v>
      </c>
      <c r="F21" s="3"/>
      <c r="G21" s="3"/>
      <c r="I21" s="15">
        <v>17</v>
      </c>
      <c r="J21" s="16">
        <v>2</v>
      </c>
      <c r="K21" s="15" t="s">
        <v>7</v>
      </c>
    </row>
    <row r="22" spans="1:11">
      <c r="A22" s="4">
        <v>9</v>
      </c>
      <c r="B22" s="24" t="s">
        <v>37</v>
      </c>
      <c r="C22" s="25" t="s">
        <v>14</v>
      </c>
      <c r="D22" s="26" t="s">
        <v>144</v>
      </c>
      <c r="E22" s="2">
        <v>10</v>
      </c>
      <c r="F22" s="3"/>
      <c r="G22" s="3"/>
      <c r="I22" s="15">
        <v>18</v>
      </c>
      <c r="J22" s="16">
        <v>1</v>
      </c>
      <c r="K22" s="15" t="s">
        <v>7</v>
      </c>
    </row>
    <row r="23" spans="1:11">
      <c r="A23" s="4">
        <v>10</v>
      </c>
      <c r="B23" s="24" t="s">
        <v>158</v>
      </c>
      <c r="C23" s="18" t="s">
        <v>12</v>
      </c>
      <c r="D23" s="25" t="s">
        <v>159</v>
      </c>
      <c r="E23" s="2">
        <v>9</v>
      </c>
      <c r="F23" s="3"/>
      <c r="G23" s="3"/>
      <c r="I23" s="15"/>
      <c r="J23" s="16"/>
      <c r="K23" s="15"/>
    </row>
    <row r="24" spans="1:11">
      <c r="A24" s="4"/>
      <c r="E24" s="2"/>
      <c r="F24" s="3"/>
      <c r="G24" s="3"/>
    </row>
    <row r="25" spans="1:11">
      <c r="A25" s="11"/>
      <c r="B25" s="1" t="s">
        <v>132</v>
      </c>
      <c r="C25" s="20"/>
      <c r="D25" s="11"/>
      <c r="E25" s="12"/>
      <c r="F25" s="3"/>
      <c r="G25" s="3"/>
    </row>
    <row r="26" spans="1:11">
      <c r="A26" s="1" t="s">
        <v>0</v>
      </c>
      <c r="B26" s="1" t="s">
        <v>24</v>
      </c>
      <c r="C26" s="6" t="s">
        <v>2</v>
      </c>
      <c r="D26" s="2" t="s">
        <v>3</v>
      </c>
      <c r="E26" s="2"/>
      <c r="F26" s="3"/>
      <c r="G26" s="3"/>
    </row>
    <row r="27" spans="1:11">
      <c r="A27" s="4">
        <v>1</v>
      </c>
      <c r="B27" s="24" t="s">
        <v>133</v>
      </c>
      <c r="C27" s="25" t="s">
        <v>14</v>
      </c>
      <c r="D27" s="26" t="s">
        <v>160</v>
      </c>
      <c r="E27" s="2">
        <v>25</v>
      </c>
      <c r="G27" s="3"/>
      <c r="I27" s="15"/>
      <c r="J27" s="16"/>
      <c r="K27" s="15"/>
    </row>
    <row r="28" spans="1:11">
      <c r="A28" s="4">
        <v>2</v>
      </c>
      <c r="B28" s="24" t="s">
        <v>161</v>
      </c>
      <c r="C28" s="25" t="s">
        <v>14</v>
      </c>
      <c r="D28" s="26" t="s">
        <v>162</v>
      </c>
      <c r="E28" s="2">
        <v>20</v>
      </c>
      <c r="G28" s="3"/>
      <c r="I28" s="15"/>
      <c r="J28" s="16"/>
      <c r="K28" s="15"/>
    </row>
    <row r="29" spans="1:11">
      <c r="A29" s="4">
        <v>3</v>
      </c>
      <c r="B29" s="24" t="s">
        <v>73</v>
      </c>
      <c r="C29" s="25" t="s">
        <v>14</v>
      </c>
      <c r="D29" s="26" t="s">
        <v>163</v>
      </c>
      <c r="E29" s="2">
        <v>17</v>
      </c>
      <c r="G29" s="3"/>
    </row>
    <row r="30" spans="1:11">
      <c r="A30" s="4">
        <v>4</v>
      </c>
      <c r="B30" s="24" t="s">
        <v>164</v>
      </c>
      <c r="C30" s="25" t="s">
        <v>14</v>
      </c>
      <c r="D30" s="26" t="s">
        <v>165</v>
      </c>
      <c r="E30" s="2">
        <v>15</v>
      </c>
      <c r="G30" s="3"/>
    </row>
    <row r="31" spans="1:11">
      <c r="A31" s="4">
        <v>5</v>
      </c>
      <c r="B31" s="24" t="s">
        <v>166</v>
      </c>
      <c r="C31" s="25" t="s">
        <v>12</v>
      </c>
      <c r="D31" s="26" t="s">
        <v>167</v>
      </c>
      <c r="E31" s="2">
        <v>14</v>
      </c>
      <c r="G31" s="3"/>
    </row>
    <row r="32" spans="1:11">
      <c r="A32" s="4">
        <v>6</v>
      </c>
      <c r="B32" s="24" t="s">
        <v>135</v>
      </c>
      <c r="C32" s="25" t="s">
        <v>12</v>
      </c>
      <c r="D32" s="26" t="s">
        <v>168</v>
      </c>
      <c r="E32" s="2">
        <v>13</v>
      </c>
      <c r="G32" s="3"/>
    </row>
    <row r="33" spans="1:11">
      <c r="A33" s="4">
        <v>7</v>
      </c>
      <c r="B33" s="24" t="s">
        <v>134</v>
      </c>
      <c r="C33" s="25" t="s">
        <v>14</v>
      </c>
      <c r="D33" s="26" t="s">
        <v>169</v>
      </c>
      <c r="E33" s="2">
        <v>12</v>
      </c>
      <c r="G33" s="21"/>
    </row>
    <row r="34" spans="1:11">
      <c r="A34" s="4"/>
      <c r="E34" s="2"/>
      <c r="G34" s="3"/>
    </row>
    <row r="35" spans="1:11">
      <c r="A35" s="3"/>
      <c r="B35" s="1" t="s">
        <v>8</v>
      </c>
      <c r="C35" s="7"/>
      <c r="D35" s="3"/>
      <c r="E35" s="2"/>
      <c r="G35" s="3"/>
    </row>
    <row r="36" spans="1:11">
      <c r="A36" s="1" t="s">
        <v>0</v>
      </c>
      <c r="B36" s="1" t="s">
        <v>35</v>
      </c>
      <c r="C36" s="6" t="s">
        <v>2</v>
      </c>
      <c r="D36" s="2" t="s">
        <v>3</v>
      </c>
      <c r="E36" s="2"/>
      <c r="J36" s="3"/>
      <c r="K36" s="7"/>
    </row>
    <row r="37" spans="1:11">
      <c r="A37" s="4">
        <v>1</v>
      </c>
      <c r="B37" s="3" t="s">
        <v>170</v>
      </c>
      <c r="C37" s="7" t="s">
        <v>16</v>
      </c>
      <c r="D37" s="4" t="s">
        <v>171</v>
      </c>
      <c r="E37" s="2">
        <v>25</v>
      </c>
      <c r="J37" s="3"/>
      <c r="K37" s="7"/>
    </row>
    <row r="38" spans="1:11">
      <c r="A38" s="4">
        <v>2</v>
      </c>
      <c r="B38" s="24" t="s">
        <v>110</v>
      </c>
      <c r="C38" s="25" t="s">
        <v>16</v>
      </c>
      <c r="D38" s="4" t="s">
        <v>172</v>
      </c>
      <c r="E38" s="2">
        <v>20</v>
      </c>
      <c r="J38" s="3"/>
      <c r="K38" s="7"/>
    </row>
    <row r="39" spans="1:11">
      <c r="A39" s="4">
        <v>3</v>
      </c>
      <c r="B39" s="3" t="s">
        <v>28</v>
      </c>
      <c r="C39" s="7" t="s">
        <v>16</v>
      </c>
      <c r="D39" s="4" t="s">
        <v>173</v>
      </c>
      <c r="E39" s="2">
        <v>17</v>
      </c>
      <c r="J39" s="3"/>
      <c r="K39" s="7"/>
    </row>
    <row r="40" spans="1:11">
      <c r="A40" s="4">
        <v>4</v>
      </c>
      <c r="B40" s="3" t="s">
        <v>15</v>
      </c>
      <c r="C40" s="7" t="s">
        <v>16</v>
      </c>
      <c r="D40" s="4">
        <v>5.58</v>
      </c>
      <c r="E40" s="2">
        <v>15</v>
      </c>
      <c r="J40" s="3"/>
      <c r="K40" s="7"/>
    </row>
    <row r="41" spans="1:11">
      <c r="A41" s="4">
        <v>5</v>
      </c>
      <c r="B41" s="3" t="s">
        <v>29</v>
      </c>
      <c r="C41" s="7" t="s">
        <v>16</v>
      </c>
      <c r="D41" s="4" t="s">
        <v>174</v>
      </c>
      <c r="E41" s="2">
        <v>14</v>
      </c>
      <c r="J41" s="3"/>
      <c r="K41" s="7"/>
    </row>
    <row r="42" spans="1:11">
      <c r="A42" s="4">
        <v>6</v>
      </c>
      <c r="B42" s="24" t="s">
        <v>175</v>
      </c>
      <c r="C42" s="7" t="s">
        <v>16</v>
      </c>
      <c r="D42" s="4" t="s">
        <v>176</v>
      </c>
      <c r="E42" s="2">
        <v>13</v>
      </c>
      <c r="J42" s="3"/>
      <c r="K42" s="7"/>
    </row>
    <row r="43" spans="1:11">
      <c r="A43" s="4">
        <v>7</v>
      </c>
      <c r="B43" s="3" t="s">
        <v>47</v>
      </c>
      <c r="C43" s="7" t="s">
        <v>16</v>
      </c>
      <c r="D43" s="26" t="s">
        <v>177</v>
      </c>
      <c r="E43" s="2">
        <v>12</v>
      </c>
      <c r="J43" s="3"/>
      <c r="K43" s="7"/>
    </row>
    <row r="44" spans="1:11">
      <c r="A44" s="4">
        <v>8</v>
      </c>
      <c r="B44" s="3" t="s">
        <v>49</v>
      </c>
      <c r="C44" s="7" t="s">
        <v>16</v>
      </c>
      <c r="D44" s="4" t="s">
        <v>178</v>
      </c>
      <c r="E44" s="2">
        <v>11</v>
      </c>
      <c r="J44" s="3"/>
      <c r="K44" s="7"/>
    </row>
    <row r="45" spans="1:11">
      <c r="A45" s="4">
        <v>9</v>
      </c>
      <c r="B45" s="24" t="s">
        <v>48</v>
      </c>
      <c r="C45" s="7" t="s">
        <v>16</v>
      </c>
      <c r="D45" s="4" t="s">
        <v>179</v>
      </c>
      <c r="E45" s="2">
        <v>10</v>
      </c>
      <c r="J45" s="3"/>
      <c r="K45" s="7"/>
    </row>
    <row r="46" spans="1:11">
      <c r="A46" s="4">
        <v>10</v>
      </c>
      <c r="B46" s="24" t="s">
        <v>180</v>
      </c>
      <c r="C46" s="7" t="s">
        <v>16</v>
      </c>
      <c r="D46" s="4" t="s">
        <v>148</v>
      </c>
      <c r="E46" s="2">
        <v>9</v>
      </c>
      <c r="G46" s="3"/>
      <c r="J46" s="3"/>
      <c r="K46" s="7"/>
    </row>
    <row r="47" spans="1:11">
      <c r="B47" s="24"/>
      <c r="C47" s="7"/>
      <c r="D47" s="26"/>
      <c r="G47" s="3"/>
      <c r="J47" s="3"/>
      <c r="K47" s="7"/>
    </row>
    <row r="48" spans="1:11">
      <c r="A48" s="1" t="s">
        <v>0</v>
      </c>
      <c r="B48" s="1" t="s">
        <v>25</v>
      </c>
      <c r="C48" s="6" t="s">
        <v>2</v>
      </c>
      <c r="D48" s="2" t="s">
        <v>3</v>
      </c>
      <c r="E48" s="2"/>
      <c r="J48" s="3"/>
      <c r="K48" s="7"/>
    </row>
    <row r="49" spans="1:11">
      <c r="J49" s="3"/>
      <c r="K49" s="7"/>
    </row>
    <row r="50" spans="1:11">
      <c r="A50" s="26">
        <v>1</v>
      </c>
      <c r="B50" s="24" t="s">
        <v>121</v>
      </c>
      <c r="C50" s="25" t="s">
        <v>16</v>
      </c>
      <c r="D50" s="4" t="s">
        <v>181</v>
      </c>
      <c r="E50" s="2">
        <v>25</v>
      </c>
      <c r="J50" s="3"/>
      <c r="K50" s="7"/>
    </row>
    <row r="51" spans="1:11">
      <c r="A51" s="26">
        <v>2</v>
      </c>
      <c r="B51" s="3" t="s">
        <v>41</v>
      </c>
      <c r="C51" s="25" t="s">
        <v>16</v>
      </c>
      <c r="D51" s="26" t="s">
        <v>120</v>
      </c>
      <c r="E51" s="2">
        <v>20</v>
      </c>
      <c r="J51" s="3"/>
      <c r="K51" s="7"/>
    </row>
    <row r="52" spans="1:11">
      <c r="A52" s="4">
        <v>3</v>
      </c>
      <c r="B52" s="3" t="s">
        <v>42</v>
      </c>
      <c r="C52" s="25" t="s">
        <v>16</v>
      </c>
      <c r="D52" s="4" t="s">
        <v>114</v>
      </c>
      <c r="E52" s="2">
        <v>17</v>
      </c>
      <c r="J52" s="3"/>
      <c r="K52" s="7"/>
    </row>
    <row r="53" spans="1:11">
      <c r="A53" s="4">
        <v>4</v>
      </c>
      <c r="B53" s="3" t="s">
        <v>40</v>
      </c>
      <c r="C53" s="7" t="s">
        <v>16</v>
      </c>
      <c r="D53" s="4" t="s">
        <v>117</v>
      </c>
      <c r="E53" s="2">
        <v>15</v>
      </c>
      <c r="J53" s="3"/>
      <c r="K53" s="7"/>
    </row>
    <row r="54" spans="1:11">
      <c r="A54" s="4">
        <v>5</v>
      </c>
      <c r="B54" s="24" t="s">
        <v>39</v>
      </c>
      <c r="C54" s="7" t="s">
        <v>16</v>
      </c>
      <c r="D54" s="4" t="s">
        <v>123</v>
      </c>
      <c r="E54" s="2">
        <v>14</v>
      </c>
      <c r="J54" s="3"/>
      <c r="K54" s="7"/>
    </row>
    <row r="55" spans="1:11">
      <c r="A55" s="4">
        <v>6</v>
      </c>
      <c r="B55" s="24" t="s">
        <v>125</v>
      </c>
      <c r="C55" s="7" t="s">
        <v>16</v>
      </c>
      <c r="D55" s="4" t="s">
        <v>179</v>
      </c>
      <c r="E55" s="2">
        <v>13</v>
      </c>
      <c r="J55" s="3"/>
      <c r="K55" s="7"/>
    </row>
    <row r="56" spans="1:11">
      <c r="A56" s="4">
        <v>7</v>
      </c>
      <c r="B56" s="3" t="s">
        <v>51</v>
      </c>
      <c r="C56" s="7" t="s">
        <v>16</v>
      </c>
      <c r="D56" s="4" t="s">
        <v>182</v>
      </c>
      <c r="E56" s="2">
        <v>12</v>
      </c>
      <c r="F56" s="3"/>
      <c r="J56" s="3"/>
      <c r="K56" s="7"/>
    </row>
    <row r="57" spans="1:11">
      <c r="A57" s="4">
        <v>8</v>
      </c>
      <c r="B57" s="3" t="s">
        <v>183</v>
      </c>
      <c r="C57" s="7" t="s">
        <v>16</v>
      </c>
      <c r="D57" s="4" t="s">
        <v>184</v>
      </c>
      <c r="E57" s="2">
        <v>11</v>
      </c>
      <c r="F57" s="3"/>
      <c r="G57" s="3"/>
      <c r="J57" s="3"/>
      <c r="K57" s="7"/>
    </row>
    <row r="58" spans="1:11">
      <c r="A58" s="4">
        <v>9</v>
      </c>
      <c r="B58" s="3" t="s">
        <v>185</v>
      </c>
      <c r="C58" s="7" t="s">
        <v>16</v>
      </c>
      <c r="D58" s="4" t="s">
        <v>186</v>
      </c>
      <c r="E58" s="2">
        <v>10</v>
      </c>
      <c r="F58" s="3"/>
      <c r="G58" s="3"/>
    </row>
    <row r="59" spans="1:11">
      <c r="A59" s="4">
        <v>10</v>
      </c>
      <c r="B59" s="24" t="s">
        <v>129</v>
      </c>
      <c r="C59" s="7" t="s">
        <v>16</v>
      </c>
      <c r="D59" s="4" t="s">
        <v>187</v>
      </c>
      <c r="E59" s="2">
        <v>9</v>
      </c>
      <c r="F59" s="3"/>
      <c r="G59" s="3"/>
    </row>
    <row r="60" spans="1:11">
      <c r="A60" s="4">
        <v>11</v>
      </c>
      <c r="B60" s="24" t="s">
        <v>188</v>
      </c>
      <c r="C60" s="7" t="s">
        <v>16</v>
      </c>
      <c r="D60" s="26" t="s">
        <v>143</v>
      </c>
      <c r="E60" s="2">
        <v>8</v>
      </c>
      <c r="F60" s="3"/>
      <c r="G60" s="3"/>
    </row>
    <row r="61" spans="1:11">
      <c r="E61" s="2"/>
      <c r="F61" s="3"/>
      <c r="G61" s="3"/>
      <c r="H61" s="7"/>
    </row>
    <row r="62" spans="1:11">
      <c r="A62" s="4"/>
      <c r="B62" s="1" t="s">
        <v>8</v>
      </c>
      <c r="C62" s="7"/>
      <c r="D62" s="4"/>
      <c r="E62" s="2"/>
      <c r="F62" s="3"/>
    </row>
    <row r="63" spans="1:11">
      <c r="A63" s="1" t="s">
        <v>0</v>
      </c>
      <c r="B63" s="1" t="s">
        <v>26</v>
      </c>
      <c r="C63" s="6" t="s">
        <v>2</v>
      </c>
      <c r="D63" s="2" t="s">
        <v>3</v>
      </c>
      <c r="E63" s="4"/>
      <c r="F63" s="3"/>
      <c r="G63" s="3"/>
    </row>
    <row r="64" spans="1:11">
      <c r="A64" s="26">
        <v>1</v>
      </c>
      <c r="B64" s="3" t="s">
        <v>31</v>
      </c>
      <c r="C64" s="7" t="s">
        <v>17</v>
      </c>
      <c r="D64" s="4" t="s">
        <v>189</v>
      </c>
      <c r="E64" s="2">
        <v>25</v>
      </c>
      <c r="F64" s="3"/>
      <c r="G64" s="3"/>
    </row>
    <row r="65" spans="1:7">
      <c r="A65" s="26">
        <v>2</v>
      </c>
      <c r="B65" s="3" t="s">
        <v>52</v>
      </c>
      <c r="C65" s="7" t="s">
        <v>17</v>
      </c>
      <c r="D65" s="28" t="s">
        <v>172</v>
      </c>
      <c r="E65" s="2">
        <v>20</v>
      </c>
      <c r="F65" s="3"/>
      <c r="G65" s="3"/>
    </row>
    <row r="66" spans="1:7">
      <c r="A66" s="4">
        <v>3</v>
      </c>
      <c r="B66" s="3" t="s">
        <v>32</v>
      </c>
      <c r="C66" s="7" t="s">
        <v>17</v>
      </c>
      <c r="D66" s="4" t="s">
        <v>190</v>
      </c>
      <c r="E66" s="2">
        <v>17</v>
      </c>
      <c r="F66" s="3"/>
    </row>
    <row r="67" spans="1:7">
      <c r="A67" s="4">
        <v>4</v>
      </c>
      <c r="B67" s="3" t="s">
        <v>191</v>
      </c>
      <c r="C67" s="7" t="s">
        <v>17</v>
      </c>
      <c r="D67" s="4" t="s">
        <v>184</v>
      </c>
      <c r="E67" s="2">
        <v>15</v>
      </c>
      <c r="F67" s="3"/>
    </row>
    <row r="68" spans="1:7">
      <c r="A68" s="4">
        <v>5</v>
      </c>
      <c r="B68" s="3" t="s">
        <v>192</v>
      </c>
      <c r="C68" s="7" t="s">
        <v>17</v>
      </c>
      <c r="D68" s="4" t="s">
        <v>193</v>
      </c>
      <c r="E68" s="2">
        <v>14</v>
      </c>
      <c r="F68" s="3"/>
      <c r="G68" s="22"/>
    </row>
    <row r="69" spans="1:7">
      <c r="A69" s="4">
        <v>6</v>
      </c>
      <c r="B69" s="3" t="s">
        <v>194</v>
      </c>
      <c r="C69" s="7" t="s">
        <v>17</v>
      </c>
      <c r="D69" s="4" t="s">
        <v>106</v>
      </c>
      <c r="E69" s="2">
        <v>13</v>
      </c>
      <c r="F69" s="3"/>
      <c r="G69" s="22"/>
    </row>
    <row r="70" spans="1:7">
      <c r="A70" s="4">
        <v>7</v>
      </c>
      <c r="B70" s="24" t="s">
        <v>33</v>
      </c>
      <c r="C70" s="25" t="s">
        <v>17</v>
      </c>
      <c r="D70" s="4" t="s">
        <v>195</v>
      </c>
      <c r="E70" s="2">
        <v>12</v>
      </c>
      <c r="F70" s="3"/>
      <c r="G70" s="22"/>
    </row>
    <row r="71" spans="1:7">
      <c r="A71" s="4">
        <v>8</v>
      </c>
      <c r="B71" s="24" t="s">
        <v>196</v>
      </c>
      <c r="C71" s="7" t="s">
        <v>17</v>
      </c>
      <c r="D71" s="4" t="s">
        <v>197</v>
      </c>
      <c r="E71" s="2">
        <v>11</v>
      </c>
      <c r="F71" s="3"/>
      <c r="G71" s="22"/>
    </row>
    <row r="72" spans="1:7">
      <c r="A72" s="4">
        <v>9</v>
      </c>
      <c r="B72" s="24" t="s">
        <v>198</v>
      </c>
      <c r="C72" s="7" t="s">
        <v>17</v>
      </c>
      <c r="D72" s="4" t="s">
        <v>199</v>
      </c>
      <c r="E72" s="2">
        <v>10</v>
      </c>
      <c r="F72" s="3"/>
      <c r="G72" s="22"/>
    </row>
    <row r="73" spans="1:7">
      <c r="A73" s="4">
        <v>10</v>
      </c>
      <c r="B73" s="24" t="s">
        <v>200</v>
      </c>
      <c r="C73" s="7" t="s">
        <v>17</v>
      </c>
      <c r="D73" s="4" t="s">
        <v>131</v>
      </c>
      <c r="E73" s="2">
        <v>9</v>
      </c>
      <c r="F73" s="3"/>
      <c r="G73" s="22"/>
    </row>
    <row r="74" spans="1:7">
      <c r="A74" s="4">
        <v>11</v>
      </c>
      <c r="B74" s="24" t="s">
        <v>201</v>
      </c>
      <c r="C74" s="7" t="s">
        <v>17</v>
      </c>
      <c r="D74" s="4" t="s">
        <v>202</v>
      </c>
      <c r="E74" s="2">
        <v>8</v>
      </c>
      <c r="F74" s="3"/>
      <c r="G74" s="22"/>
    </row>
    <row r="75" spans="1:7">
      <c r="A75" s="4">
        <v>12</v>
      </c>
      <c r="B75" s="24" t="s">
        <v>203</v>
      </c>
      <c r="C75" s="7" t="s">
        <v>17</v>
      </c>
      <c r="D75" s="4" t="s">
        <v>204</v>
      </c>
      <c r="E75" s="2">
        <v>7</v>
      </c>
      <c r="F75" s="3"/>
      <c r="G75" s="22"/>
    </row>
    <row r="76" spans="1:7">
      <c r="A76" s="4"/>
      <c r="B76" s="24"/>
      <c r="C76" s="7"/>
      <c r="D76" s="26"/>
      <c r="E76" s="2"/>
      <c r="F76" s="3"/>
    </row>
    <row r="77" spans="1:7">
      <c r="A77" s="3"/>
      <c r="B77" s="1" t="s">
        <v>8</v>
      </c>
      <c r="C77" s="7"/>
      <c r="D77" s="3"/>
      <c r="E77" s="2"/>
      <c r="F77" s="3"/>
    </row>
    <row r="78" spans="1:7">
      <c r="A78" s="1" t="s">
        <v>0</v>
      </c>
      <c r="B78" s="1" t="s">
        <v>27</v>
      </c>
      <c r="C78" s="6" t="s">
        <v>2</v>
      </c>
      <c r="D78" s="2" t="s">
        <v>3</v>
      </c>
      <c r="E78" s="2"/>
      <c r="F78" s="3"/>
    </row>
    <row r="79" spans="1:7">
      <c r="A79" s="4">
        <v>1</v>
      </c>
      <c r="B79" s="3" t="s">
        <v>53</v>
      </c>
      <c r="C79" s="7" t="s">
        <v>17</v>
      </c>
      <c r="D79" s="4" t="s">
        <v>205</v>
      </c>
      <c r="E79" s="2">
        <v>25</v>
      </c>
      <c r="F79" s="3"/>
    </row>
    <row r="80" spans="1:7">
      <c r="A80" s="4">
        <v>2</v>
      </c>
      <c r="B80" s="3" t="s">
        <v>206</v>
      </c>
      <c r="C80" s="7" t="s">
        <v>17</v>
      </c>
      <c r="D80" s="4" t="s">
        <v>123</v>
      </c>
      <c r="E80" s="2">
        <v>20</v>
      </c>
      <c r="F80" s="3"/>
    </row>
    <row r="81" spans="1:8">
      <c r="A81" s="4">
        <v>3</v>
      </c>
      <c r="B81" s="3" t="s">
        <v>207</v>
      </c>
      <c r="C81" s="7" t="s">
        <v>17</v>
      </c>
      <c r="D81" s="4" t="s">
        <v>208</v>
      </c>
      <c r="E81" s="2">
        <v>17</v>
      </c>
      <c r="F81" s="3"/>
    </row>
    <row r="82" spans="1:8">
      <c r="A82" s="4">
        <v>4</v>
      </c>
      <c r="B82" s="3" t="s">
        <v>55</v>
      </c>
      <c r="C82" s="7" t="s">
        <v>17</v>
      </c>
      <c r="D82" s="4" t="s">
        <v>209</v>
      </c>
      <c r="E82" s="2">
        <v>15</v>
      </c>
      <c r="F82" s="3"/>
    </row>
    <row r="83" spans="1:8">
      <c r="A83" s="4">
        <v>5</v>
      </c>
      <c r="B83" s="3" t="s">
        <v>56</v>
      </c>
      <c r="C83" s="7" t="s">
        <v>17</v>
      </c>
      <c r="D83" s="4" t="s">
        <v>210</v>
      </c>
      <c r="E83" s="2">
        <v>14</v>
      </c>
    </row>
    <row r="84" spans="1:8">
      <c r="A84" s="4"/>
      <c r="B84" s="3"/>
      <c r="C84" s="7"/>
      <c r="D84" s="4"/>
      <c r="E84" s="2"/>
      <c r="F84" s="3"/>
      <c r="G84" s="3"/>
      <c r="H84" s="7"/>
    </row>
    <row r="85" spans="1:8">
      <c r="A85" s="3"/>
      <c r="B85" s="1" t="s">
        <v>9</v>
      </c>
      <c r="C85" s="7"/>
      <c r="D85" s="3"/>
      <c r="E85" s="2"/>
      <c r="F85" s="3"/>
      <c r="G85" s="3"/>
      <c r="H85" s="7"/>
    </row>
    <row r="86" spans="1:8">
      <c r="A86" s="1" t="s">
        <v>0</v>
      </c>
      <c r="B86" s="1" t="s">
        <v>10</v>
      </c>
      <c r="C86" s="6" t="s">
        <v>2</v>
      </c>
      <c r="D86" s="2" t="s">
        <v>3</v>
      </c>
      <c r="E86" s="2"/>
      <c r="F86" s="3"/>
      <c r="G86" s="3"/>
      <c r="H86" s="7"/>
    </row>
    <row r="87" spans="1:8">
      <c r="A87" s="4">
        <v>1</v>
      </c>
      <c r="B87" s="3" t="s">
        <v>44</v>
      </c>
      <c r="C87" s="7" t="s">
        <v>20</v>
      </c>
      <c r="D87" s="4" t="s">
        <v>211</v>
      </c>
      <c r="E87" s="2">
        <v>25</v>
      </c>
      <c r="F87" s="3"/>
      <c r="G87" s="3"/>
      <c r="H87" s="7"/>
    </row>
    <row r="88" spans="1:8">
      <c r="A88" s="4">
        <v>2</v>
      </c>
      <c r="B88" s="24" t="s">
        <v>71</v>
      </c>
      <c r="C88" s="25" t="s">
        <v>20</v>
      </c>
      <c r="D88" s="4" t="s">
        <v>212</v>
      </c>
      <c r="E88" s="2">
        <v>20</v>
      </c>
      <c r="F88" s="3"/>
      <c r="H88" s="7"/>
    </row>
    <row r="89" spans="1:8">
      <c r="A89" s="4">
        <v>3</v>
      </c>
      <c r="B89" s="3" t="s">
        <v>57</v>
      </c>
      <c r="C89" s="7" t="s">
        <v>20</v>
      </c>
      <c r="D89" s="28" t="s">
        <v>213</v>
      </c>
      <c r="E89" s="2">
        <v>17</v>
      </c>
      <c r="F89" s="3"/>
      <c r="G89" s="3"/>
      <c r="H89" s="7"/>
    </row>
    <row r="90" spans="1:8">
      <c r="A90" s="4">
        <v>4</v>
      </c>
      <c r="B90" s="3" t="s">
        <v>214</v>
      </c>
      <c r="C90" s="7" t="s">
        <v>20</v>
      </c>
      <c r="D90" s="28" t="s">
        <v>215</v>
      </c>
      <c r="E90" s="2">
        <v>15</v>
      </c>
      <c r="F90" s="3"/>
      <c r="G90" s="3"/>
      <c r="H90" s="7"/>
    </row>
    <row r="91" spans="1:8">
      <c r="A91" s="4">
        <v>5</v>
      </c>
      <c r="B91" s="24" t="s">
        <v>94</v>
      </c>
      <c r="C91" s="7" t="s">
        <v>20</v>
      </c>
      <c r="D91" s="4" t="s">
        <v>216</v>
      </c>
      <c r="E91" s="2">
        <v>14</v>
      </c>
      <c r="F91" s="3"/>
      <c r="G91" s="3" t="s">
        <v>218</v>
      </c>
      <c r="H91" s="7"/>
    </row>
    <row r="92" spans="1:8">
      <c r="A92" s="4">
        <v>6</v>
      </c>
      <c r="B92" s="24" t="s">
        <v>217</v>
      </c>
      <c r="C92" s="7" t="s">
        <v>20</v>
      </c>
      <c r="D92" s="4" t="s">
        <v>216</v>
      </c>
      <c r="E92" s="2">
        <v>13</v>
      </c>
      <c r="F92" s="3"/>
      <c r="G92" s="3" t="s">
        <v>219</v>
      </c>
      <c r="H92" s="7"/>
    </row>
    <row r="93" spans="1:8">
      <c r="A93" s="4">
        <v>7</v>
      </c>
      <c r="B93" s="3" t="s">
        <v>220</v>
      </c>
      <c r="C93" s="7" t="s">
        <v>20</v>
      </c>
      <c r="D93" s="4" t="s">
        <v>79</v>
      </c>
      <c r="E93" s="2">
        <v>12</v>
      </c>
      <c r="F93" s="3"/>
      <c r="G93" s="3"/>
      <c r="H93" s="7"/>
    </row>
    <row r="94" spans="1:8">
      <c r="A94" s="4">
        <v>8</v>
      </c>
      <c r="B94" s="3" t="s">
        <v>221</v>
      </c>
      <c r="C94" s="7" t="s">
        <v>20</v>
      </c>
      <c r="D94" s="4" t="s">
        <v>222</v>
      </c>
      <c r="E94" s="2">
        <v>11</v>
      </c>
      <c r="F94" s="3"/>
      <c r="G94" s="3"/>
      <c r="H94" s="7"/>
    </row>
    <row r="95" spans="1:8">
      <c r="A95" s="4">
        <v>9</v>
      </c>
      <c r="B95" s="3" t="s">
        <v>223</v>
      </c>
      <c r="C95" s="7" t="s">
        <v>20</v>
      </c>
      <c r="D95" s="4" t="s">
        <v>224</v>
      </c>
      <c r="E95" s="2">
        <v>10</v>
      </c>
      <c r="F95" s="3"/>
      <c r="H95" s="7"/>
    </row>
    <row r="96" spans="1:8">
      <c r="E96" s="2"/>
      <c r="F96" s="3"/>
      <c r="H96" s="7"/>
    </row>
    <row r="97" spans="1:8">
      <c r="A97" s="4"/>
      <c r="B97" s="3"/>
      <c r="C97" s="7"/>
      <c r="D97" s="4"/>
      <c r="E97" s="3"/>
      <c r="F97" s="3"/>
      <c r="H97" s="7"/>
    </row>
    <row r="98" spans="1:8">
      <c r="A98" s="3"/>
      <c r="B98" s="1" t="s">
        <v>9</v>
      </c>
      <c r="C98" s="7"/>
      <c r="D98" s="3"/>
      <c r="E98" s="4"/>
      <c r="F98" s="3"/>
      <c r="H98" s="7"/>
    </row>
    <row r="99" spans="1:8">
      <c r="A99" s="1" t="s">
        <v>0</v>
      </c>
      <c r="B99" s="1" t="s">
        <v>13</v>
      </c>
      <c r="C99" s="6" t="s">
        <v>2</v>
      </c>
      <c r="D99" s="2" t="s">
        <v>3</v>
      </c>
      <c r="E99" s="4"/>
      <c r="F99" s="3"/>
      <c r="H99" s="7"/>
    </row>
    <row r="100" spans="1:8">
      <c r="A100" s="4">
        <v>1</v>
      </c>
      <c r="B100" s="3" t="s">
        <v>45</v>
      </c>
      <c r="C100" s="7" t="s">
        <v>20</v>
      </c>
      <c r="D100" s="28" t="s">
        <v>225</v>
      </c>
      <c r="E100" s="2">
        <v>25</v>
      </c>
      <c r="F100" s="3"/>
      <c r="H100" s="7"/>
    </row>
    <row r="101" spans="1:8">
      <c r="A101" s="4">
        <v>2</v>
      </c>
      <c r="B101" s="24" t="s">
        <v>19</v>
      </c>
      <c r="C101" s="7" t="s">
        <v>20</v>
      </c>
      <c r="D101" s="4" t="s">
        <v>226</v>
      </c>
      <c r="E101" s="2">
        <v>20</v>
      </c>
      <c r="F101" s="3"/>
      <c r="H101" s="7"/>
    </row>
    <row r="102" spans="1:8">
      <c r="A102" s="4">
        <v>3</v>
      </c>
      <c r="B102" s="24" t="s">
        <v>227</v>
      </c>
      <c r="C102" s="7" t="s">
        <v>20</v>
      </c>
      <c r="D102" s="4" t="s">
        <v>228</v>
      </c>
      <c r="E102" s="2">
        <v>17</v>
      </c>
      <c r="F102" s="3"/>
      <c r="G102" s="3"/>
      <c r="H102" s="7"/>
    </row>
    <row r="103" spans="1:8">
      <c r="A103" s="4">
        <v>4</v>
      </c>
      <c r="B103" s="24" t="s">
        <v>69</v>
      </c>
      <c r="C103" s="7" t="s">
        <v>20</v>
      </c>
      <c r="D103" s="4" t="s">
        <v>100</v>
      </c>
      <c r="E103" s="2">
        <v>15</v>
      </c>
      <c r="F103" s="3"/>
      <c r="G103" s="3" t="s">
        <v>230</v>
      </c>
      <c r="H103" s="7"/>
    </row>
    <row r="104" spans="1:8">
      <c r="A104" s="4">
        <v>5</v>
      </c>
      <c r="B104" s="24" t="s">
        <v>229</v>
      </c>
      <c r="C104" s="7" t="s">
        <v>20</v>
      </c>
      <c r="D104" s="4" t="s">
        <v>100</v>
      </c>
      <c r="E104" s="2">
        <v>14</v>
      </c>
      <c r="F104" s="3"/>
      <c r="G104" s="3" t="s">
        <v>231</v>
      </c>
      <c r="H104" s="7"/>
    </row>
    <row r="105" spans="1:8">
      <c r="A105" s="4">
        <v>6</v>
      </c>
      <c r="B105" s="24" t="s">
        <v>75</v>
      </c>
      <c r="C105" s="7" t="s">
        <v>20</v>
      </c>
      <c r="D105" s="4" t="s">
        <v>232</v>
      </c>
      <c r="E105" s="2">
        <v>13</v>
      </c>
      <c r="F105" s="3"/>
      <c r="G105" s="3"/>
      <c r="H105" s="7"/>
    </row>
    <row r="106" spans="1:8">
      <c r="A106" s="4">
        <v>7</v>
      </c>
      <c r="B106" s="24" t="s">
        <v>233</v>
      </c>
      <c r="C106" s="7" t="s">
        <v>20</v>
      </c>
      <c r="D106" s="4" t="s">
        <v>234</v>
      </c>
      <c r="E106" s="2">
        <v>12</v>
      </c>
      <c r="F106" s="3"/>
      <c r="G106" s="3"/>
      <c r="H106" s="7"/>
    </row>
    <row r="107" spans="1:8">
      <c r="A107" s="4">
        <v>8</v>
      </c>
      <c r="B107" s="3" t="s">
        <v>46</v>
      </c>
      <c r="C107" s="7" t="s">
        <v>20</v>
      </c>
      <c r="D107" s="4" t="s">
        <v>235</v>
      </c>
      <c r="E107" s="2">
        <v>11</v>
      </c>
      <c r="F107" s="3"/>
      <c r="G107" s="3"/>
      <c r="H107" s="7"/>
    </row>
    <row r="108" spans="1:8">
      <c r="A108" s="4">
        <v>9</v>
      </c>
      <c r="B108" s="3" t="s">
        <v>61</v>
      </c>
      <c r="C108" s="7" t="s">
        <v>20</v>
      </c>
      <c r="D108" s="4" t="s">
        <v>81</v>
      </c>
      <c r="E108" s="2">
        <v>10</v>
      </c>
      <c r="F108" s="3"/>
      <c r="G108" s="3"/>
      <c r="H108" s="7"/>
    </row>
    <row r="109" spans="1:8">
      <c r="A109" s="4">
        <v>10</v>
      </c>
      <c r="B109" s="3" t="s">
        <v>236</v>
      </c>
      <c r="C109" s="7" t="s">
        <v>20</v>
      </c>
      <c r="D109" s="4" t="s">
        <v>103</v>
      </c>
      <c r="E109" s="2">
        <v>9</v>
      </c>
      <c r="F109" s="3"/>
      <c r="H109" s="7"/>
    </row>
    <row r="110" spans="1:8">
      <c r="A110" s="4"/>
      <c r="B110" s="24"/>
      <c r="C110" s="7"/>
      <c r="D110" s="26"/>
      <c r="E110" s="2"/>
      <c r="F110" s="3"/>
    </row>
    <row r="111" spans="1:8">
      <c r="A111" s="3"/>
      <c r="B111" s="1" t="s">
        <v>9</v>
      </c>
      <c r="E111" s="4"/>
      <c r="G111" s="3"/>
    </row>
    <row r="112" spans="1:8" ht="14.1" customHeight="1">
      <c r="A112" s="1" t="s">
        <v>0</v>
      </c>
      <c r="B112" s="1" t="s">
        <v>248</v>
      </c>
      <c r="C112" s="6" t="s">
        <v>2</v>
      </c>
      <c r="D112" s="2" t="s">
        <v>3</v>
      </c>
      <c r="E112" s="2"/>
      <c r="F112" s="3"/>
      <c r="G112" s="3"/>
    </row>
    <row r="113" spans="1:7">
      <c r="A113" s="4">
        <v>1</v>
      </c>
      <c r="B113" s="24" t="s">
        <v>85</v>
      </c>
      <c r="C113" s="7" t="s">
        <v>62</v>
      </c>
      <c r="D113" s="4" t="s">
        <v>237</v>
      </c>
      <c r="E113" s="2">
        <v>25</v>
      </c>
      <c r="F113" s="3"/>
      <c r="G113" s="3"/>
    </row>
    <row r="114" spans="1:7">
      <c r="A114" s="4">
        <v>2</v>
      </c>
      <c r="B114" s="24" t="s">
        <v>63</v>
      </c>
      <c r="C114" s="7" t="s">
        <v>62</v>
      </c>
      <c r="D114" s="4" t="s">
        <v>90</v>
      </c>
      <c r="E114" s="2">
        <v>20</v>
      </c>
      <c r="F114" s="3"/>
      <c r="G114" s="3"/>
    </row>
    <row r="115" spans="1:7">
      <c r="A115" s="4">
        <v>3</v>
      </c>
      <c r="B115" s="24" t="s">
        <v>238</v>
      </c>
      <c r="C115" s="7" t="s">
        <v>62</v>
      </c>
      <c r="D115" s="4" t="s">
        <v>239</v>
      </c>
      <c r="E115" s="2">
        <v>17</v>
      </c>
      <c r="F115" s="3"/>
      <c r="G115" s="3"/>
    </row>
    <row r="116" spans="1:7">
      <c r="A116" s="4">
        <v>4</v>
      </c>
      <c r="B116" s="24" t="s">
        <v>240</v>
      </c>
      <c r="C116" s="7" t="s">
        <v>62</v>
      </c>
      <c r="D116" s="4" t="s">
        <v>241</v>
      </c>
      <c r="E116" s="2">
        <v>15</v>
      </c>
      <c r="F116" s="3"/>
      <c r="G116" s="3"/>
    </row>
    <row r="117" spans="1:7">
      <c r="F117" s="3"/>
      <c r="G117" s="3"/>
    </row>
    <row r="118" spans="1:7">
      <c r="A118" s="3"/>
      <c r="B118" s="1" t="s">
        <v>9</v>
      </c>
      <c r="C118" s="7"/>
      <c r="D118" s="3"/>
      <c r="E118" s="4"/>
      <c r="F118" s="3"/>
      <c r="G118" s="3"/>
    </row>
    <row r="119" spans="1:7">
      <c r="A119" s="1" t="s">
        <v>0</v>
      </c>
      <c r="B119" s="1" t="s">
        <v>249</v>
      </c>
      <c r="C119" s="6" t="s">
        <v>2</v>
      </c>
      <c r="D119" s="2" t="s">
        <v>3</v>
      </c>
      <c r="E119" s="4"/>
      <c r="F119" s="3"/>
      <c r="G119" s="3"/>
    </row>
    <row r="120" spans="1:7">
      <c r="A120" s="4">
        <v>1</v>
      </c>
      <c r="B120" s="3" t="s">
        <v>65</v>
      </c>
      <c r="C120" s="7" t="s">
        <v>62</v>
      </c>
      <c r="D120" s="4" t="s">
        <v>91</v>
      </c>
      <c r="E120" s="2">
        <v>25</v>
      </c>
      <c r="F120" s="3"/>
      <c r="G120" s="3"/>
    </row>
    <row r="121" spans="1:7">
      <c r="A121" s="4">
        <v>2</v>
      </c>
      <c r="B121" s="3" t="s">
        <v>66</v>
      </c>
      <c r="C121" s="7" t="s">
        <v>62</v>
      </c>
      <c r="D121" s="4" t="s">
        <v>242</v>
      </c>
      <c r="E121" s="2">
        <v>20</v>
      </c>
      <c r="F121" s="3"/>
    </row>
    <row r="122" spans="1:7">
      <c r="A122" s="4">
        <v>3</v>
      </c>
      <c r="B122" s="3" t="s">
        <v>64</v>
      </c>
      <c r="C122" s="7" t="s">
        <v>62</v>
      </c>
      <c r="D122" s="4" t="s">
        <v>232</v>
      </c>
      <c r="E122" s="2">
        <v>17</v>
      </c>
      <c r="F122" s="3"/>
    </row>
    <row r="123" spans="1:7">
      <c r="A123" s="4">
        <v>4</v>
      </c>
      <c r="B123" s="3" t="s">
        <v>68</v>
      </c>
      <c r="C123" s="25" t="s">
        <v>62</v>
      </c>
      <c r="D123" s="4" t="s">
        <v>243</v>
      </c>
      <c r="E123" s="2">
        <v>15</v>
      </c>
      <c r="F123" s="3"/>
    </row>
    <row r="124" spans="1:7">
      <c r="A124" s="4">
        <v>5</v>
      </c>
      <c r="B124" s="24" t="s">
        <v>76</v>
      </c>
      <c r="C124" s="7" t="s">
        <v>62</v>
      </c>
      <c r="D124" s="4" t="s">
        <v>81</v>
      </c>
      <c r="E124" s="2">
        <v>14</v>
      </c>
      <c r="F124" s="3"/>
    </row>
    <row r="125" spans="1:7">
      <c r="A125" s="4">
        <v>6</v>
      </c>
      <c r="B125" s="3" t="s">
        <v>244</v>
      </c>
      <c r="C125" s="7" t="s">
        <v>62</v>
      </c>
      <c r="D125" s="4" t="s">
        <v>245</v>
      </c>
      <c r="E125" s="2">
        <v>13</v>
      </c>
      <c r="F125" s="3"/>
      <c r="G125" s="3"/>
    </row>
    <row r="126" spans="1:7">
      <c r="F126" s="3"/>
      <c r="G126" s="3"/>
    </row>
    <row r="127" spans="1:7">
      <c r="A127" s="3"/>
      <c r="B127" s="1" t="s">
        <v>9</v>
      </c>
      <c r="F127" s="3"/>
      <c r="G127" s="3"/>
    </row>
    <row r="128" spans="1:7">
      <c r="A128" s="1" t="s">
        <v>0</v>
      </c>
      <c r="B128" s="1" t="s">
        <v>30</v>
      </c>
      <c r="C128" s="6" t="s">
        <v>2</v>
      </c>
      <c r="D128" s="2" t="s">
        <v>3</v>
      </c>
      <c r="F128" s="3"/>
      <c r="G128" s="3"/>
    </row>
    <row r="129" spans="1:7">
      <c r="A129" s="4">
        <v>1</v>
      </c>
      <c r="B129" s="3" t="s">
        <v>253</v>
      </c>
      <c r="C129" s="7" t="s">
        <v>246</v>
      </c>
      <c r="D129" s="4" t="s">
        <v>247</v>
      </c>
      <c r="E129" s="2">
        <v>25</v>
      </c>
      <c r="F129" s="3"/>
      <c r="G129" s="3"/>
    </row>
    <row r="130" spans="1:7">
      <c r="F130" s="3"/>
      <c r="G130" s="3"/>
    </row>
    <row r="131" spans="1:7">
      <c r="A131" s="3"/>
      <c r="B131" s="1" t="s">
        <v>9</v>
      </c>
      <c r="C131" s="7"/>
      <c r="D131" s="3"/>
      <c r="F131" s="3"/>
      <c r="G131" s="3"/>
    </row>
    <row r="132" spans="1:7">
      <c r="A132" s="1" t="s">
        <v>0</v>
      </c>
      <c r="B132" s="1" t="s">
        <v>34</v>
      </c>
      <c r="C132" s="6" t="s">
        <v>2</v>
      </c>
      <c r="D132" s="2" t="s">
        <v>3</v>
      </c>
      <c r="F132" s="3"/>
    </row>
    <row r="133" spans="1:7">
      <c r="A133" s="4">
        <v>1</v>
      </c>
      <c r="B133" s="3" t="s">
        <v>250</v>
      </c>
      <c r="C133" s="7" t="s">
        <v>252</v>
      </c>
      <c r="D133" s="4" t="s">
        <v>251</v>
      </c>
      <c r="E133" s="2">
        <v>25</v>
      </c>
      <c r="F133" s="3"/>
    </row>
    <row r="134" spans="1:7">
      <c r="F134" s="3"/>
      <c r="G134" s="3"/>
    </row>
    <row r="135" spans="1:7">
      <c r="F135" s="3"/>
      <c r="G135" s="3"/>
    </row>
    <row r="136" spans="1:7">
      <c r="F136" s="3"/>
      <c r="G136" s="3"/>
    </row>
    <row r="137" spans="1:7">
      <c r="F137" s="3"/>
      <c r="G137" s="3"/>
    </row>
    <row r="138" spans="1:7">
      <c r="F138" s="3"/>
      <c r="G138" s="3"/>
    </row>
    <row r="139" spans="1:7">
      <c r="F139" s="3"/>
      <c r="G139" s="3"/>
    </row>
    <row r="140" spans="1:7">
      <c r="F140" s="3"/>
      <c r="G140" s="3"/>
    </row>
    <row r="141" spans="1:7">
      <c r="G141" s="3"/>
    </row>
    <row r="142" spans="1:7">
      <c r="G142" s="3"/>
    </row>
    <row r="143" spans="1:7">
      <c r="G143" s="3"/>
    </row>
    <row r="144" spans="1:7">
      <c r="G144" s="3"/>
    </row>
    <row r="145" spans="6:11">
      <c r="G145" s="3"/>
      <c r="H145" s="3"/>
      <c r="I145" s="3"/>
      <c r="J145" s="3"/>
      <c r="K145" s="3"/>
    </row>
    <row r="146" spans="6:11">
      <c r="F146" s="3"/>
      <c r="G146" s="3"/>
      <c r="H146" s="3"/>
      <c r="I146" s="3"/>
      <c r="J146" s="3"/>
      <c r="K146" s="3"/>
    </row>
    <row r="147" spans="6:11">
      <c r="F147" s="3"/>
      <c r="G147" s="3"/>
      <c r="H147" s="3"/>
      <c r="I147" s="3"/>
      <c r="J147" s="3"/>
      <c r="K147" s="3"/>
    </row>
    <row r="148" spans="6:11">
      <c r="F148" s="3"/>
      <c r="G148" s="3"/>
      <c r="H148" s="3"/>
      <c r="I148" s="3"/>
      <c r="J148" s="3"/>
      <c r="K148" s="3"/>
    </row>
    <row r="149" spans="6:11">
      <c r="F149" s="3"/>
      <c r="G149" s="3"/>
      <c r="H149" s="3"/>
      <c r="I149" s="3"/>
      <c r="J149" s="3"/>
      <c r="K149" s="3"/>
    </row>
    <row r="150" spans="6:11">
      <c r="G150" s="3"/>
      <c r="H150" s="3"/>
    </row>
    <row r="151" spans="6:11">
      <c r="G151" s="3"/>
      <c r="H151" s="3"/>
    </row>
    <row r="152" spans="6:11">
      <c r="G152" s="3"/>
      <c r="H152" s="3"/>
    </row>
    <row r="153" spans="6:11">
      <c r="G153" s="3"/>
      <c r="H153" s="3"/>
    </row>
    <row r="154" spans="6:11">
      <c r="G154" s="3"/>
      <c r="H154" s="3"/>
    </row>
    <row r="155" spans="6:11">
      <c r="G155" s="3"/>
      <c r="H155" s="3"/>
      <c r="I155" s="3"/>
      <c r="J155" s="3"/>
      <c r="K155" s="3"/>
    </row>
    <row r="156" spans="6:11">
      <c r="G156" s="3"/>
      <c r="H156" s="3"/>
      <c r="I156" s="3"/>
      <c r="J156" s="3"/>
      <c r="K156" s="3"/>
    </row>
    <row r="157" spans="6:11">
      <c r="G157" s="3"/>
      <c r="H157" s="3"/>
      <c r="I157" s="3"/>
      <c r="J157" s="3"/>
      <c r="K157" s="3"/>
    </row>
    <row r="158" spans="6:11">
      <c r="G158" s="3"/>
      <c r="H158" s="3"/>
      <c r="I158" s="3"/>
      <c r="J158" s="3"/>
      <c r="K158" s="3"/>
    </row>
    <row r="159" spans="6:11">
      <c r="G159" s="3"/>
      <c r="H159" s="3"/>
      <c r="I159" s="3"/>
      <c r="J159" s="3"/>
      <c r="K159" s="3"/>
    </row>
    <row r="160" spans="6:11">
      <c r="G160" s="3"/>
      <c r="H160" s="3"/>
      <c r="I160" s="3"/>
      <c r="J160" s="3"/>
      <c r="K160" s="3"/>
    </row>
    <row r="161" spans="7:11">
      <c r="G161" s="3"/>
      <c r="H161" s="3"/>
      <c r="I161" s="3"/>
      <c r="J161" s="3"/>
      <c r="K161" s="3"/>
    </row>
    <row r="162" spans="7:11">
      <c r="G162" s="3"/>
      <c r="H162" s="3"/>
      <c r="I162" s="3"/>
      <c r="J162" s="3"/>
      <c r="K162" s="3"/>
    </row>
    <row r="163" spans="7:11">
      <c r="G163" s="3"/>
      <c r="H163" s="3"/>
      <c r="I163" s="3"/>
      <c r="J163" s="3"/>
      <c r="K163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>
      <selection activeCell="E6" sqref="E6"/>
    </sheetView>
  </sheetViews>
  <sheetFormatPr defaultColWidth="8.85546875" defaultRowHeight="12.75"/>
  <cols>
    <col min="1" max="1" width="10.28515625" customWidth="1"/>
    <col min="2" max="2" width="24.140625" customWidth="1"/>
    <col min="3" max="3" width="6.28515625" style="18" customWidth="1"/>
    <col min="4" max="4" width="7.7109375" customWidth="1"/>
    <col min="5" max="5" width="6.85546875" customWidth="1"/>
    <col min="6" max="6" width="4.42578125" customWidth="1"/>
    <col min="7" max="7" width="11.42578125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>
      <c r="A1" s="23" t="s">
        <v>77</v>
      </c>
      <c r="C1" s="6"/>
      <c r="D1" s="1"/>
    </row>
    <row r="2" spans="1:14" ht="15.75">
      <c r="A2" s="23" t="s">
        <v>256</v>
      </c>
      <c r="C2" s="6"/>
      <c r="D2" s="1"/>
    </row>
    <row r="3" spans="1:14">
      <c r="A3" s="13"/>
      <c r="B3" s="1"/>
      <c r="C3" s="6"/>
      <c r="D3" s="1"/>
    </row>
    <row r="4" spans="1:14" ht="13.5" thickBot="1">
      <c r="A4" s="8" t="s">
        <v>0</v>
      </c>
      <c r="B4" s="8" t="s">
        <v>1</v>
      </c>
      <c r="C4" s="19" t="s">
        <v>2</v>
      </c>
      <c r="D4" s="9" t="s">
        <v>3</v>
      </c>
      <c r="E4" s="9" t="s">
        <v>4</v>
      </c>
      <c r="F4" s="5"/>
      <c r="G4" s="9" t="s">
        <v>5</v>
      </c>
      <c r="I4" s="14" t="s">
        <v>6</v>
      </c>
      <c r="J4" s="14"/>
      <c r="K4" s="14"/>
    </row>
    <row r="5" spans="1:14">
      <c r="A5" s="3"/>
      <c r="B5" s="1" t="s">
        <v>36</v>
      </c>
      <c r="C5" s="7"/>
      <c r="D5" s="3"/>
      <c r="E5" s="2"/>
      <c r="F5" s="3"/>
      <c r="G5" s="3"/>
      <c r="I5" s="15">
        <v>1</v>
      </c>
      <c r="J5" s="16">
        <v>25</v>
      </c>
      <c r="K5" s="15" t="s">
        <v>7</v>
      </c>
    </row>
    <row r="6" spans="1:14">
      <c r="A6" s="1" t="s">
        <v>0</v>
      </c>
      <c r="B6" s="1" t="s">
        <v>22</v>
      </c>
      <c r="C6" s="6" t="s">
        <v>2</v>
      </c>
      <c r="D6" s="2" t="s">
        <v>3</v>
      </c>
      <c r="E6" s="2" t="s">
        <v>4</v>
      </c>
      <c r="F6" s="3"/>
      <c r="G6" s="3"/>
      <c r="I6" s="15">
        <v>2</v>
      </c>
      <c r="J6" s="16">
        <v>20</v>
      </c>
      <c r="K6" s="15" t="s">
        <v>7</v>
      </c>
    </row>
    <row r="7" spans="1:14">
      <c r="A7" s="4"/>
      <c r="B7" s="11"/>
      <c r="C7" s="20"/>
      <c r="D7" s="10"/>
      <c r="E7" s="10"/>
      <c r="F7" s="3"/>
      <c r="G7" s="3"/>
      <c r="I7" s="15">
        <v>3</v>
      </c>
      <c r="J7" s="16">
        <v>17</v>
      </c>
      <c r="K7" s="15" t="s">
        <v>7</v>
      </c>
    </row>
    <row r="8" spans="1:14">
      <c r="A8" s="10"/>
      <c r="B8" s="1" t="s">
        <v>36</v>
      </c>
      <c r="C8" s="7"/>
      <c r="D8" s="3"/>
      <c r="E8" s="2"/>
      <c r="F8" s="3"/>
      <c r="G8" s="3"/>
      <c r="I8" s="15">
        <v>4</v>
      </c>
      <c r="J8" s="16">
        <v>15</v>
      </c>
      <c r="K8" s="15" t="s">
        <v>7</v>
      </c>
    </row>
    <row r="9" spans="1:14">
      <c r="A9" s="1" t="s">
        <v>0</v>
      </c>
      <c r="B9" s="1" t="s">
        <v>21</v>
      </c>
      <c r="C9" s="6" t="s">
        <v>2</v>
      </c>
      <c r="D9" s="2" t="s">
        <v>3</v>
      </c>
      <c r="E9" s="2" t="s">
        <v>4</v>
      </c>
      <c r="F9" s="3"/>
      <c r="G9" s="3"/>
      <c r="I9" s="15">
        <v>5</v>
      </c>
      <c r="J9" s="16">
        <v>14</v>
      </c>
      <c r="K9" s="15" t="s">
        <v>7</v>
      </c>
    </row>
    <row r="10" spans="1:14">
      <c r="A10" s="4"/>
      <c r="B10" s="3"/>
      <c r="C10" s="7"/>
      <c r="D10" s="4"/>
      <c r="E10" s="2"/>
      <c r="F10" s="3"/>
      <c r="G10" s="3"/>
      <c r="I10" s="15">
        <v>6</v>
      </c>
      <c r="J10" s="16">
        <v>13</v>
      </c>
      <c r="K10" s="15" t="s">
        <v>7</v>
      </c>
    </row>
    <row r="11" spans="1:14">
      <c r="A11" s="4"/>
      <c r="B11" s="3"/>
      <c r="C11" s="7"/>
      <c r="D11" s="4"/>
      <c r="E11" s="2"/>
      <c r="F11" s="3"/>
      <c r="G11" s="3"/>
      <c r="I11" s="15">
        <v>7</v>
      </c>
      <c r="J11" s="16">
        <v>12</v>
      </c>
      <c r="K11" s="15" t="s">
        <v>7</v>
      </c>
    </row>
    <row r="12" spans="1:14">
      <c r="A12" s="3"/>
      <c r="B12" s="1" t="s">
        <v>132</v>
      </c>
      <c r="C12" s="7"/>
      <c r="D12" s="3"/>
      <c r="E12" s="2"/>
      <c r="F12" s="3"/>
      <c r="G12" s="3"/>
      <c r="I12" s="15">
        <v>8</v>
      </c>
      <c r="J12" s="16">
        <v>11</v>
      </c>
      <c r="K12" s="15" t="s">
        <v>7</v>
      </c>
    </row>
    <row r="13" spans="1:14">
      <c r="A13" s="1" t="s">
        <v>0</v>
      </c>
      <c r="B13" s="1" t="s">
        <v>23</v>
      </c>
      <c r="C13" s="6" t="s">
        <v>2</v>
      </c>
      <c r="D13" s="2" t="s">
        <v>3</v>
      </c>
      <c r="E13" s="2" t="s">
        <v>4</v>
      </c>
      <c r="F13" s="3"/>
      <c r="G13" s="3"/>
      <c r="I13" s="15">
        <v>9</v>
      </c>
      <c r="J13" s="16">
        <v>10</v>
      </c>
      <c r="K13" s="15" t="s">
        <v>7</v>
      </c>
      <c r="M13" s="3"/>
      <c r="N13" s="7"/>
    </row>
    <row r="14" spans="1:14">
      <c r="A14" s="4"/>
      <c r="B14" s="3" t="s">
        <v>11</v>
      </c>
      <c r="C14" s="7" t="s">
        <v>12</v>
      </c>
      <c r="D14" s="27">
        <v>7</v>
      </c>
      <c r="E14" s="2">
        <v>25</v>
      </c>
      <c r="F14" s="3"/>
      <c r="G14" s="3"/>
      <c r="I14" s="15">
        <v>10</v>
      </c>
      <c r="J14" s="16">
        <v>9</v>
      </c>
      <c r="K14" s="15" t="s">
        <v>7</v>
      </c>
      <c r="M14" s="3"/>
      <c r="N14" s="7"/>
    </row>
    <row r="15" spans="1:14">
      <c r="A15" s="4"/>
      <c r="B15" s="24" t="s">
        <v>141</v>
      </c>
      <c r="C15" s="25" t="s">
        <v>14</v>
      </c>
      <c r="D15" s="26">
        <v>7.17</v>
      </c>
      <c r="E15" s="2">
        <v>20</v>
      </c>
      <c r="F15" s="3"/>
      <c r="G15" s="3"/>
      <c r="I15" s="15">
        <v>11</v>
      </c>
      <c r="J15" s="16">
        <v>8</v>
      </c>
      <c r="K15" s="15" t="s">
        <v>7</v>
      </c>
    </row>
    <row r="16" spans="1:14">
      <c r="A16" s="4"/>
      <c r="B16" s="24" t="s">
        <v>150</v>
      </c>
      <c r="C16" s="18" t="s">
        <v>14</v>
      </c>
      <c r="D16" s="26">
        <v>7.28</v>
      </c>
      <c r="E16" s="2">
        <v>17</v>
      </c>
      <c r="F16" s="3"/>
      <c r="G16" s="3"/>
      <c r="I16" s="15">
        <v>12</v>
      </c>
      <c r="J16" s="16">
        <v>7</v>
      </c>
      <c r="K16" s="15" t="s">
        <v>7</v>
      </c>
    </row>
    <row r="17" spans="1:11">
      <c r="A17" s="4"/>
      <c r="B17" s="24" t="s">
        <v>74</v>
      </c>
      <c r="C17" s="25" t="s">
        <v>12</v>
      </c>
      <c r="D17" s="26">
        <v>7.41</v>
      </c>
      <c r="E17" s="2">
        <v>15</v>
      </c>
      <c r="F17" s="3"/>
      <c r="G17" s="3"/>
      <c r="I17" s="15">
        <v>13</v>
      </c>
      <c r="J17" s="16">
        <v>6</v>
      </c>
      <c r="K17" s="15" t="s">
        <v>7</v>
      </c>
    </row>
    <row r="18" spans="1:11">
      <c r="A18" s="4"/>
      <c r="B18" s="24" t="s">
        <v>152</v>
      </c>
      <c r="C18" s="18" t="s">
        <v>14</v>
      </c>
      <c r="D18" s="26">
        <v>7.59</v>
      </c>
      <c r="E18" s="2">
        <v>14</v>
      </c>
      <c r="F18" s="3"/>
      <c r="G18" s="3"/>
      <c r="I18" s="15">
        <v>14</v>
      </c>
      <c r="J18" s="16">
        <v>5</v>
      </c>
      <c r="K18" s="15" t="s">
        <v>7</v>
      </c>
    </row>
    <row r="19" spans="1:11">
      <c r="A19" s="4"/>
      <c r="B19" s="24" t="s">
        <v>38</v>
      </c>
      <c r="C19" s="25" t="s">
        <v>14</v>
      </c>
      <c r="D19" s="27">
        <v>8</v>
      </c>
      <c r="E19" s="2">
        <v>13</v>
      </c>
      <c r="F19" s="3"/>
      <c r="G19" s="3"/>
      <c r="I19" s="15">
        <v>15</v>
      </c>
      <c r="J19" s="16">
        <v>4</v>
      </c>
      <c r="K19" s="15" t="s">
        <v>7</v>
      </c>
    </row>
    <row r="20" spans="1:11">
      <c r="A20" s="4"/>
      <c r="B20" s="24" t="s">
        <v>158</v>
      </c>
      <c r="C20" s="18" t="s">
        <v>12</v>
      </c>
      <c r="D20" s="18" t="s">
        <v>266</v>
      </c>
      <c r="E20" s="2">
        <v>12</v>
      </c>
      <c r="F20" s="3"/>
      <c r="G20" s="3"/>
      <c r="I20" s="15">
        <v>16</v>
      </c>
      <c r="J20" s="17">
        <v>3</v>
      </c>
      <c r="K20" s="15" t="s">
        <v>7</v>
      </c>
    </row>
    <row r="21" spans="1:11">
      <c r="A21" s="4"/>
      <c r="B21" s="24" t="s">
        <v>37</v>
      </c>
      <c r="C21" s="25" t="s">
        <v>14</v>
      </c>
      <c r="D21" s="26">
        <v>8.33</v>
      </c>
      <c r="E21" s="2">
        <v>11</v>
      </c>
      <c r="F21" s="3"/>
      <c r="G21" s="3"/>
      <c r="I21" s="15">
        <v>17</v>
      </c>
      <c r="J21" s="16">
        <v>2</v>
      </c>
      <c r="K21" s="15" t="s">
        <v>7</v>
      </c>
    </row>
    <row r="22" spans="1:11">
      <c r="A22" s="4"/>
      <c r="E22" s="2"/>
      <c r="F22" s="3"/>
      <c r="G22" s="3"/>
    </row>
    <row r="23" spans="1:11">
      <c r="A23" s="11"/>
      <c r="B23" s="1" t="s">
        <v>132</v>
      </c>
      <c r="C23" s="20"/>
      <c r="D23" s="11"/>
      <c r="E23" s="12"/>
      <c r="F23" s="3"/>
      <c r="G23" s="3"/>
    </row>
    <row r="24" spans="1:11">
      <c r="A24" s="1" t="s">
        <v>0</v>
      </c>
      <c r="B24" s="1" t="s">
        <v>24</v>
      </c>
      <c r="C24" s="6" t="s">
        <v>2</v>
      </c>
      <c r="D24" s="2" t="s">
        <v>3</v>
      </c>
      <c r="E24" s="2" t="s">
        <v>4</v>
      </c>
      <c r="F24" s="3"/>
      <c r="G24" s="3"/>
    </row>
    <row r="25" spans="1:11">
      <c r="A25" s="4"/>
      <c r="B25" s="24" t="s">
        <v>161</v>
      </c>
      <c r="C25" s="25" t="s">
        <v>14</v>
      </c>
      <c r="D25" s="26">
        <v>7.53</v>
      </c>
      <c r="E25" s="2">
        <v>25</v>
      </c>
      <c r="G25" s="3"/>
      <c r="I25" s="15"/>
      <c r="J25" s="16"/>
      <c r="K25" s="15"/>
    </row>
    <row r="26" spans="1:11">
      <c r="A26" s="4"/>
      <c r="B26" s="24" t="s">
        <v>164</v>
      </c>
      <c r="C26" s="25" t="s">
        <v>14</v>
      </c>
      <c r="D26" s="26">
        <v>7.57</v>
      </c>
      <c r="E26" s="2">
        <v>20</v>
      </c>
      <c r="G26" s="3"/>
      <c r="I26" s="15"/>
      <c r="J26" s="16"/>
      <c r="K26" s="15"/>
    </row>
    <row r="27" spans="1:11">
      <c r="A27" s="4"/>
      <c r="B27" s="24" t="s">
        <v>166</v>
      </c>
      <c r="C27" s="25" t="s">
        <v>12</v>
      </c>
      <c r="D27" s="26">
        <v>8.1300000000000008</v>
      </c>
      <c r="E27" s="2">
        <v>17</v>
      </c>
      <c r="G27" s="3"/>
    </row>
    <row r="28" spans="1:11">
      <c r="A28" s="4"/>
      <c r="B28" s="24" t="s">
        <v>73</v>
      </c>
      <c r="C28" s="25" t="s">
        <v>14</v>
      </c>
      <c r="D28" s="26">
        <v>8.17</v>
      </c>
      <c r="E28" s="2">
        <v>15</v>
      </c>
      <c r="G28" s="3"/>
    </row>
    <row r="29" spans="1:11">
      <c r="A29" s="4"/>
      <c r="B29" s="24" t="s">
        <v>135</v>
      </c>
      <c r="C29" s="25" t="s">
        <v>12</v>
      </c>
      <c r="D29" s="26">
        <v>8.2899999999999991</v>
      </c>
      <c r="E29" s="2">
        <v>14</v>
      </c>
      <c r="G29" s="3"/>
    </row>
    <row r="30" spans="1:11">
      <c r="A30" s="4"/>
      <c r="B30" s="24" t="s">
        <v>133</v>
      </c>
      <c r="C30" s="25" t="s">
        <v>14</v>
      </c>
      <c r="D30" s="26">
        <v>9.24</v>
      </c>
      <c r="E30" s="2">
        <v>13</v>
      </c>
      <c r="G30" s="3"/>
    </row>
    <row r="31" spans="1:11">
      <c r="A31" s="4"/>
      <c r="E31" s="2"/>
      <c r="G31" s="3"/>
    </row>
    <row r="32" spans="1:11">
      <c r="A32" s="3"/>
      <c r="B32" s="1" t="s">
        <v>8</v>
      </c>
      <c r="C32" s="7"/>
      <c r="D32" s="3"/>
      <c r="E32" s="2"/>
      <c r="G32" s="3"/>
    </row>
    <row r="33" spans="1:11">
      <c r="A33" s="1" t="s">
        <v>0</v>
      </c>
      <c r="B33" s="1" t="s">
        <v>35</v>
      </c>
      <c r="C33" s="6" t="s">
        <v>2</v>
      </c>
      <c r="D33" s="2" t="s">
        <v>3</v>
      </c>
      <c r="E33" s="2" t="s">
        <v>4</v>
      </c>
      <c r="J33" s="3"/>
      <c r="K33" s="7"/>
    </row>
    <row r="34" spans="1:11">
      <c r="A34" s="4"/>
      <c r="B34" s="24" t="s">
        <v>110</v>
      </c>
      <c r="C34" s="25" t="s">
        <v>16</v>
      </c>
      <c r="D34" s="4">
        <v>5.33</v>
      </c>
      <c r="E34" s="2">
        <v>25</v>
      </c>
      <c r="J34" s="3"/>
      <c r="K34" s="7"/>
    </row>
    <row r="35" spans="1:11">
      <c r="A35" s="4"/>
      <c r="B35" s="3" t="s">
        <v>28</v>
      </c>
      <c r="C35" s="7" t="s">
        <v>16</v>
      </c>
      <c r="D35" s="4">
        <v>5.47</v>
      </c>
      <c r="E35" s="2">
        <v>20</v>
      </c>
      <c r="J35" s="3"/>
      <c r="K35" s="7"/>
    </row>
    <row r="36" spans="1:11">
      <c r="A36" s="4"/>
      <c r="B36" s="3" t="s">
        <v>15</v>
      </c>
      <c r="C36" s="7" t="s">
        <v>16</v>
      </c>
      <c r="D36" s="26">
        <v>5.54</v>
      </c>
      <c r="E36" s="2">
        <v>17</v>
      </c>
      <c r="J36" s="3"/>
      <c r="K36" s="7"/>
    </row>
    <row r="37" spans="1:11">
      <c r="A37" s="4"/>
      <c r="B37" s="3" t="s">
        <v>29</v>
      </c>
      <c r="C37" s="7" t="s">
        <v>16</v>
      </c>
      <c r="D37" s="4">
        <v>5.55</v>
      </c>
      <c r="E37" s="2">
        <v>15</v>
      </c>
      <c r="J37" s="3"/>
      <c r="K37" s="7"/>
    </row>
    <row r="38" spans="1:11">
      <c r="A38" s="4"/>
      <c r="B38" s="3" t="s">
        <v>72</v>
      </c>
      <c r="C38" s="7" t="s">
        <v>16</v>
      </c>
      <c r="D38" s="28">
        <v>6.5</v>
      </c>
      <c r="E38" s="2">
        <v>14</v>
      </c>
      <c r="J38" s="3"/>
      <c r="K38" s="7"/>
    </row>
    <row r="39" spans="1:11">
      <c r="A39" s="4"/>
      <c r="B39" s="3" t="s">
        <v>49</v>
      </c>
      <c r="C39" s="7" t="s">
        <v>16</v>
      </c>
      <c r="D39" s="4">
        <v>9.2100000000000009</v>
      </c>
      <c r="E39" s="2">
        <v>13</v>
      </c>
      <c r="J39" s="3"/>
      <c r="K39" s="7"/>
    </row>
    <row r="40" spans="1:11">
      <c r="B40" s="24"/>
      <c r="C40" s="7"/>
      <c r="D40" s="26"/>
      <c r="G40" s="3"/>
      <c r="J40" s="3"/>
      <c r="K40" s="7"/>
    </row>
    <row r="41" spans="1:11">
      <c r="A41" s="1" t="s">
        <v>0</v>
      </c>
      <c r="B41" s="1" t="s">
        <v>25</v>
      </c>
      <c r="C41" s="6" t="s">
        <v>2</v>
      </c>
      <c r="D41" s="2" t="s">
        <v>3</v>
      </c>
      <c r="E41" s="2" t="s">
        <v>4</v>
      </c>
      <c r="J41" s="3"/>
      <c r="K41" s="7"/>
    </row>
    <row r="42" spans="1:11">
      <c r="A42" s="26"/>
      <c r="B42" s="3" t="s">
        <v>41</v>
      </c>
      <c r="C42" s="25" t="s">
        <v>16</v>
      </c>
      <c r="D42" s="4">
        <v>5.55</v>
      </c>
      <c r="E42" s="2">
        <v>25</v>
      </c>
      <c r="J42" s="3"/>
      <c r="K42" s="7"/>
    </row>
    <row r="43" spans="1:11">
      <c r="A43" s="4"/>
      <c r="B43" s="24" t="s">
        <v>39</v>
      </c>
      <c r="C43" s="7" t="s">
        <v>16</v>
      </c>
      <c r="D43" s="4">
        <v>6.33</v>
      </c>
      <c r="E43" s="2">
        <v>20</v>
      </c>
      <c r="J43" s="3"/>
      <c r="K43" s="7"/>
    </row>
    <row r="44" spans="1:11">
      <c r="A44" s="4"/>
      <c r="B44" s="24" t="s">
        <v>125</v>
      </c>
      <c r="C44" s="7" t="s">
        <v>16</v>
      </c>
      <c r="D44" s="4">
        <v>6.34</v>
      </c>
      <c r="E44" s="2">
        <v>17</v>
      </c>
      <c r="J44" s="3"/>
      <c r="K44" s="7"/>
    </row>
    <row r="45" spans="1:11">
      <c r="A45" s="4"/>
      <c r="B45" s="3" t="s">
        <v>40</v>
      </c>
      <c r="C45" s="7" t="s">
        <v>16</v>
      </c>
      <c r="D45" s="28">
        <v>6.5</v>
      </c>
      <c r="E45" s="2">
        <v>15</v>
      </c>
      <c r="J45" s="3"/>
      <c r="K45" s="7"/>
    </row>
    <row r="46" spans="1:11">
      <c r="A46" s="26"/>
      <c r="B46" t="s">
        <v>263</v>
      </c>
      <c r="C46" s="18" t="s">
        <v>16</v>
      </c>
      <c r="D46" s="4">
        <v>7.19</v>
      </c>
      <c r="E46" s="2">
        <v>14</v>
      </c>
      <c r="J46" s="3"/>
      <c r="K46" s="7"/>
    </row>
    <row r="47" spans="1:11">
      <c r="A47" s="4"/>
      <c r="B47" s="24" t="s">
        <v>264</v>
      </c>
      <c r="C47" s="7" t="s">
        <v>16</v>
      </c>
      <c r="D47" s="28">
        <v>7.2</v>
      </c>
      <c r="E47" s="2">
        <v>13</v>
      </c>
      <c r="J47" s="3"/>
      <c r="K47" s="7"/>
    </row>
    <row r="48" spans="1:11">
      <c r="A48" s="26"/>
      <c r="B48" s="3" t="s">
        <v>265</v>
      </c>
      <c r="C48" s="18" t="s">
        <v>16</v>
      </c>
      <c r="D48" s="4">
        <v>7.22</v>
      </c>
      <c r="E48" s="2">
        <v>12</v>
      </c>
      <c r="J48" s="3"/>
      <c r="K48" s="7"/>
    </row>
    <row r="49" spans="1:8">
      <c r="E49" s="2"/>
      <c r="F49" s="3"/>
      <c r="G49" s="3"/>
      <c r="H49" s="7"/>
    </row>
    <row r="50" spans="1:8">
      <c r="A50" s="4"/>
      <c r="B50" s="1" t="s">
        <v>8</v>
      </c>
      <c r="C50" s="7"/>
      <c r="D50" s="4"/>
      <c r="E50" s="2"/>
      <c r="F50" s="3"/>
    </row>
    <row r="51" spans="1:8">
      <c r="A51" s="1" t="s">
        <v>0</v>
      </c>
      <c r="B51" s="1" t="s">
        <v>26</v>
      </c>
      <c r="C51" s="6" t="s">
        <v>2</v>
      </c>
      <c r="D51" s="2" t="s">
        <v>3</v>
      </c>
      <c r="E51" s="2" t="s">
        <v>4</v>
      </c>
      <c r="F51" s="3"/>
      <c r="G51" s="3"/>
    </row>
    <row r="52" spans="1:8">
      <c r="A52" s="26"/>
      <c r="B52" s="3" t="s">
        <v>31</v>
      </c>
      <c r="C52" s="7" t="s">
        <v>17</v>
      </c>
      <c r="D52" s="4">
        <v>5.38</v>
      </c>
      <c r="E52" s="2">
        <v>25</v>
      </c>
      <c r="F52" s="3"/>
      <c r="G52" s="3"/>
    </row>
    <row r="53" spans="1:8">
      <c r="A53" s="26"/>
      <c r="B53" s="3" t="s">
        <v>52</v>
      </c>
      <c r="C53" s="7" t="s">
        <v>17</v>
      </c>
      <c r="D53" s="28">
        <v>5.45</v>
      </c>
      <c r="E53" s="2">
        <v>20</v>
      </c>
      <c r="F53" s="3"/>
      <c r="G53" s="3"/>
    </row>
    <row r="54" spans="1:8">
      <c r="A54" s="4"/>
      <c r="B54" s="3" t="s">
        <v>261</v>
      </c>
      <c r="C54" s="7" t="s">
        <v>17</v>
      </c>
      <c r="D54" s="4">
        <v>6.09</v>
      </c>
      <c r="E54" s="2">
        <v>17</v>
      </c>
      <c r="F54" s="3"/>
    </row>
    <row r="55" spans="1:8">
      <c r="A55" s="4"/>
      <c r="B55" s="3" t="s">
        <v>32</v>
      </c>
      <c r="C55" s="7" t="s">
        <v>17</v>
      </c>
      <c r="D55" s="28">
        <v>6.1</v>
      </c>
      <c r="E55" s="2">
        <v>15</v>
      </c>
      <c r="F55" s="3"/>
    </row>
    <row r="56" spans="1:8">
      <c r="A56" s="4"/>
      <c r="B56" s="24" t="s">
        <v>196</v>
      </c>
      <c r="C56" s="7" t="s">
        <v>17</v>
      </c>
      <c r="D56" s="4">
        <v>6.23</v>
      </c>
      <c r="E56" s="2">
        <v>14</v>
      </c>
      <c r="F56" s="3"/>
      <c r="G56" s="22"/>
    </row>
    <row r="57" spans="1:8">
      <c r="A57" s="4"/>
      <c r="B57" s="3" t="s">
        <v>191</v>
      </c>
      <c r="C57" s="7" t="s">
        <v>17</v>
      </c>
      <c r="D57" s="4">
        <v>6.27</v>
      </c>
      <c r="E57" s="2">
        <v>13</v>
      </c>
      <c r="F57" s="3"/>
      <c r="G57" s="22"/>
    </row>
    <row r="58" spans="1:8">
      <c r="A58" s="4"/>
      <c r="B58" s="3" t="s">
        <v>192</v>
      </c>
      <c r="C58" s="7" t="s">
        <v>17</v>
      </c>
      <c r="D58" s="4">
        <v>6.31</v>
      </c>
      <c r="E58" s="2">
        <v>12</v>
      </c>
      <c r="F58" s="3"/>
      <c r="G58" s="22"/>
    </row>
    <row r="59" spans="1:8">
      <c r="A59" s="4"/>
      <c r="B59" s="3" t="s">
        <v>194</v>
      </c>
      <c r="C59" s="7" t="s">
        <v>17</v>
      </c>
      <c r="D59" s="4">
        <v>6.35</v>
      </c>
      <c r="E59" s="2">
        <v>11</v>
      </c>
      <c r="F59" s="3"/>
      <c r="G59" s="22"/>
    </row>
    <row r="60" spans="1:8">
      <c r="A60" s="4"/>
      <c r="B60" s="3" t="s">
        <v>262</v>
      </c>
      <c r="C60" s="7" t="s">
        <v>17</v>
      </c>
      <c r="D60" s="4">
        <v>6.45</v>
      </c>
      <c r="E60" s="2">
        <v>10</v>
      </c>
      <c r="F60" s="3"/>
      <c r="G60" s="22"/>
    </row>
    <row r="61" spans="1:8">
      <c r="A61" s="4"/>
      <c r="B61" s="24" t="s">
        <v>203</v>
      </c>
      <c r="C61" s="7" t="s">
        <v>17</v>
      </c>
      <c r="D61" s="4">
        <v>7.32</v>
      </c>
      <c r="E61" s="2">
        <v>9</v>
      </c>
      <c r="F61" s="3"/>
      <c r="G61" s="22"/>
    </row>
    <row r="62" spans="1:8">
      <c r="A62" s="4"/>
      <c r="B62" s="24" t="s">
        <v>201</v>
      </c>
      <c r="C62" s="7" t="s">
        <v>17</v>
      </c>
      <c r="D62" s="4">
        <v>7.49</v>
      </c>
      <c r="E62" s="2">
        <v>8</v>
      </c>
      <c r="F62" s="3"/>
      <c r="G62" s="22"/>
    </row>
    <row r="63" spans="1:8">
      <c r="A63" s="4"/>
      <c r="B63" s="24" t="s">
        <v>200</v>
      </c>
      <c r="C63" s="7" t="s">
        <v>17</v>
      </c>
      <c r="D63" s="4">
        <v>7.59</v>
      </c>
      <c r="E63" s="2">
        <v>7</v>
      </c>
      <c r="F63" s="3"/>
      <c r="G63" s="22"/>
    </row>
    <row r="64" spans="1:8">
      <c r="A64" s="4"/>
      <c r="B64" s="24"/>
      <c r="C64" s="7"/>
      <c r="D64" s="26"/>
      <c r="E64" s="2"/>
      <c r="F64" s="3"/>
    </row>
    <row r="65" spans="1:8">
      <c r="A65" s="3"/>
      <c r="B65" s="1" t="s">
        <v>8</v>
      </c>
      <c r="C65" s="7"/>
      <c r="D65" s="3"/>
      <c r="E65" s="2"/>
      <c r="F65" s="3"/>
    </row>
    <row r="66" spans="1:8">
      <c r="A66" s="1" t="s">
        <v>0</v>
      </c>
      <c r="B66" s="1" t="s">
        <v>27</v>
      </c>
      <c r="C66" s="6" t="s">
        <v>2</v>
      </c>
      <c r="D66" s="2" t="s">
        <v>3</v>
      </c>
      <c r="E66" s="2" t="s">
        <v>4</v>
      </c>
      <c r="F66" s="3"/>
    </row>
    <row r="67" spans="1:8">
      <c r="A67" s="4"/>
      <c r="B67" s="3" t="s">
        <v>53</v>
      </c>
      <c r="C67" s="7" t="s">
        <v>17</v>
      </c>
      <c r="D67" s="4">
        <v>6.11</v>
      </c>
      <c r="E67" s="2">
        <v>25</v>
      </c>
      <c r="F67" s="3"/>
    </row>
    <row r="68" spans="1:8">
      <c r="A68" s="4"/>
      <c r="B68" s="3" t="s">
        <v>207</v>
      </c>
      <c r="C68" s="7" t="s">
        <v>17</v>
      </c>
      <c r="D68" s="4">
        <v>6.33</v>
      </c>
      <c r="E68" s="2">
        <v>20</v>
      </c>
      <c r="F68" s="3"/>
    </row>
    <row r="69" spans="1:8">
      <c r="A69" s="4"/>
      <c r="B69" s="3" t="s">
        <v>54</v>
      </c>
      <c r="C69" s="7" t="s">
        <v>17</v>
      </c>
      <c r="D69" s="4">
        <v>6.34</v>
      </c>
      <c r="E69" s="2">
        <v>17</v>
      </c>
      <c r="F69" s="3"/>
    </row>
    <row r="70" spans="1:8">
      <c r="A70" s="4"/>
      <c r="B70" s="3" t="s">
        <v>206</v>
      </c>
      <c r="C70" s="7" t="s">
        <v>17</v>
      </c>
      <c r="D70" s="4">
        <v>6.36</v>
      </c>
      <c r="E70" s="2">
        <v>15</v>
      </c>
      <c r="F70" s="3"/>
    </row>
    <row r="71" spans="1:8">
      <c r="A71" s="4"/>
      <c r="B71" s="3" t="s">
        <v>55</v>
      </c>
      <c r="C71" s="7" t="s">
        <v>17</v>
      </c>
      <c r="D71" s="4">
        <v>6.49</v>
      </c>
      <c r="E71" s="2">
        <v>14</v>
      </c>
      <c r="F71" s="3"/>
    </row>
    <row r="72" spans="1:8">
      <c r="A72" s="4"/>
      <c r="B72" s="3" t="s">
        <v>56</v>
      </c>
      <c r="C72" s="7" t="s">
        <v>17</v>
      </c>
      <c r="D72" s="4">
        <v>7.25</v>
      </c>
      <c r="E72" s="2">
        <v>13</v>
      </c>
    </row>
    <row r="73" spans="1:8">
      <c r="A73" s="4"/>
      <c r="B73" s="3"/>
      <c r="C73" s="7"/>
      <c r="D73" s="4"/>
      <c r="E73" s="2"/>
      <c r="F73" s="3"/>
      <c r="G73" s="3"/>
      <c r="H73" s="7"/>
    </row>
    <row r="74" spans="1:8">
      <c r="A74" s="3"/>
      <c r="B74" s="1" t="s">
        <v>9</v>
      </c>
      <c r="C74" s="7"/>
      <c r="D74" s="3"/>
      <c r="E74" s="2"/>
      <c r="F74" s="3"/>
      <c r="G74" s="3"/>
      <c r="H74" s="7"/>
    </row>
    <row r="75" spans="1:8">
      <c r="A75" s="1" t="s">
        <v>0</v>
      </c>
      <c r="B75" s="1" t="s">
        <v>10</v>
      </c>
      <c r="C75" s="6" t="s">
        <v>2</v>
      </c>
      <c r="D75" s="2" t="s">
        <v>3</v>
      </c>
      <c r="E75" s="2" t="s">
        <v>4</v>
      </c>
      <c r="F75" s="3"/>
      <c r="G75" s="3"/>
      <c r="H75" s="7"/>
    </row>
    <row r="76" spans="1:8">
      <c r="A76" s="4"/>
      <c r="B76" s="3" t="s">
        <v>44</v>
      </c>
      <c r="C76" s="7" t="s">
        <v>20</v>
      </c>
      <c r="D76" s="4">
        <v>2.2599999999999998</v>
      </c>
      <c r="E76" s="2">
        <v>25</v>
      </c>
      <c r="F76" s="3"/>
      <c r="G76" s="3"/>
      <c r="H76" s="7"/>
    </row>
    <row r="77" spans="1:8">
      <c r="B77" s="3" t="s">
        <v>260</v>
      </c>
      <c r="C77" s="18" t="s">
        <v>20</v>
      </c>
      <c r="D77" s="4">
        <v>2.35</v>
      </c>
      <c r="E77" s="2">
        <v>20</v>
      </c>
      <c r="F77" s="3"/>
      <c r="H77" s="7"/>
    </row>
    <row r="78" spans="1:8">
      <c r="A78" s="4"/>
      <c r="B78" s="3" t="s">
        <v>57</v>
      </c>
      <c r="C78" s="7" t="s">
        <v>20</v>
      </c>
      <c r="D78" s="28">
        <v>2.54</v>
      </c>
      <c r="E78" s="2">
        <v>17</v>
      </c>
      <c r="F78" s="3"/>
      <c r="G78" s="3"/>
      <c r="H78" s="7"/>
    </row>
    <row r="79" spans="1:8">
      <c r="A79" s="4"/>
      <c r="B79" s="3" t="s">
        <v>220</v>
      </c>
      <c r="C79" s="7" t="s">
        <v>20</v>
      </c>
      <c r="D79" s="4">
        <v>3.02</v>
      </c>
      <c r="E79" s="2">
        <v>15</v>
      </c>
      <c r="F79" s="3"/>
      <c r="G79" s="3"/>
      <c r="H79" s="7"/>
    </row>
    <row r="80" spans="1:8">
      <c r="A80" s="4"/>
      <c r="B80" s="24" t="s">
        <v>217</v>
      </c>
      <c r="C80" s="7" t="s">
        <v>20</v>
      </c>
      <c r="D80" s="4">
        <v>3.04</v>
      </c>
      <c r="E80" s="2">
        <v>14</v>
      </c>
      <c r="F80" s="3"/>
      <c r="G80" s="3"/>
      <c r="H80" s="7"/>
    </row>
    <row r="81" spans="1:8">
      <c r="A81" s="4"/>
      <c r="B81" s="24" t="s">
        <v>94</v>
      </c>
      <c r="C81" s="7" t="s">
        <v>20</v>
      </c>
      <c r="D81" s="4">
        <v>3.06</v>
      </c>
      <c r="E81" s="2">
        <v>13</v>
      </c>
      <c r="F81" s="3"/>
      <c r="G81" s="3"/>
      <c r="H81" s="7"/>
    </row>
    <row r="82" spans="1:8">
      <c r="A82" s="4"/>
      <c r="B82" s="24" t="s">
        <v>58</v>
      </c>
      <c r="C82" s="7" t="s">
        <v>20</v>
      </c>
      <c r="D82" s="28">
        <v>3.3</v>
      </c>
      <c r="E82" s="2">
        <v>12</v>
      </c>
      <c r="F82" s="3"/>
      <c r="G82" s="3"/>
      <c r="H82" s="7"/>
    </row>
    <row r="83" spans="1:8">
      <c r="A83" s="4"/>
      <c r="B83" s="3"/>
      <c r="C83" s="7"/>
      <c r="D83" s="4"/>
      <c r="E83" s="3"/>
      <c r="F83" s="3"/>
      <c r="H83" s="7"/>
    </row>
    <row r="84" spans="1:8">
      <c r="A84" s="3"/>
      <c r="B84" s="1" t="s">
        <v>9</v>
      </c>
      <c r="C84" s="7"/>
      <c r="D84" s="3"/>
      <c r="E84" s="4"/>
      <c r="F84" s="3"/>
      <c r="H84" s="7"/>
    </row>
    <row r="85" spans="1:8">
      <c r="A85" s="1" t="s">
        <v>0</v>
      </c>
      <c r="B85" s="1" t="s">
        <v>13</v>
      </c>
      <c r="C85" s="6" t="s">
        <v>2</v>
      </c>
      <c r="D85" s="2" t="s">
        <v>3</v>
      </c>
      <c r="E85" s="2" t="s">
        <v>4</v>
      </c>
      <c r="F85" s="3"/>
      <c r="H85" s="7"/>
    </row>
    <row r="86" spans="1:8">
      <c r="A86" s="4"/>
      <c r="B86" s="24" t="s">
        <v>19</v>
      </c>
      <c r="C86" s="7" t="s">
        <v>20</v>
      </c>
      <c r="D86" s="4">
        <v>2.46</v>
      </c>
      <c r="E86" s="2">
        <v>25</v>
      </c>
      <c r="F86" s="3"/>
      <c r="H86" s="7"/>
    </row>
    <row r="87" spans="1:8">
      <c r="A87" s="4"/>
      <c r="B87" s="24" t="s">
        <v>259</v>
      </c>
      <c r="C87" s="7" t="s">
        <v>20</v>
      </c>
      <c r="D87" s="26">
        <v>2.59</v>
      </c>
      <c r="E87" s="2">
        <v>20</v>
      </c>
      <c r="F87" s="3"/>
      <c r="H87" s="7"/>
    </row>
    <row r="88" spans="1:8">
      <c r="A88" s="4"/>
      <c r="B88" t="s">
        <v>60</v>
      </c>
      <c r="C88" s="7" t="s">
        <v>20</v>
      </c>
      <c r="D88" s="26">
        <v>3.01</v>
      </c>
      <c r="E88" s="2">
        <v>17</v>
      </c>
      <c r="F88" s="3"/>
      <c r="G88" s="3"/>
      <c r="H88" s="7"/>
    </row>
    <row r="89" spans="1:8">
      <c r="A89" s="4"/>
      <c r="B89" s="24" t="s">
        <v>227</v>
      </c>
      <c r="C89" s="7" t="s">
        <v>20</v>
      </c>
      <c r="D89" s="4">
        <v>3.03</v>
      </c>
      <c r="E89" s="2">
        <v>15</v>
      </c>
      <c r="F89" s="3"/>
      <c r="G89" s="3"/>
      <c r="H89" s="7"/>
    </row>
    <row r="90" spans="1:8">
      <c r="A90" s="4"/>
      <c r="B90" s="24" t="s">
        <v>229</v>
      </c>
      <c r="C90" s="7" t="s">
        <v>20</v>
      </c>
      <c r="D90" s="4">
        <v>3.08</v>
      </c>
      <c r="E90" s="2">
        <v>14</v>
      </c>
      <c r="F90" s="3"/>
      <c r="G90" s="3"/>
      <c r="H90" s="7"/>
    </row>
    <row r="91" spans="1:8">
      <c r="A91" s="4"/>
      <c r="C91" s="7"/>
      <c r="D91" s="26"/>
      <c r="E91" s="2"/>
      <c r="F91" s="3"/>
    </row>
    <row r="92" spans="1:8">
      <c r="A92" s="3"/>
      <c r="B92" s="1" t="s">
        <v>9</v>
      </c>
      <c r="E92" s="4"/>
      <c r="G92" s="3"/>
    </row>
    <row r="93" spans="1:8" ht="14.1" customHeight="1">
      <c r="A93" s="1" t="s">
        <v>0</v>
      </c>
      <c r="B93" s="1" t="s">
        <v>248</v>
      </c>
      <c r="C93" s="6" t="s">
        <v>2</v>
      </c>
      <c r="D93" s="2" t="s">
        <v>3</v>
      </c>
      <c r="E93" s="2" t="s">
        <v>4</v>
      </c>
      <c r="F93" s="3"/>
      <c r="G93" s="3"/>
    </row>
    <row r="94" spans="1:8">
      <c r="A94" s="4"/>
      <c r="B94" s="24" t="s">
        <v>63</v>
      </c>
      <c r="C94" s="7" t="s">
        <v>62</v>
      </c>
      <c r="D94" s="4">
        <v>2.5499999999999998</v>
      </c>
      <c r="E94" s="2">
        <v>25</v>
      </c>
      <c r="F94" s="3"/>
      <c r="G94" s="3"/>
    </row>
    <row r="95" spans="1:8">
      <c r="B95" s="24" t="s">
        <v>258</v>
      </c>
      <c r="C95" s="18" t="s">
        <v>62</v>
      </c>
      <c r="D95" s="29">
        <v>3.13</v>
      </c>
      <c r="E95" s="2">
        <v>20</v>
      </c>
      <c r="F95" s="3"/>
      <c r="G95" s="3"/>
    </row>
    <row r="96" spans="1:8">
      <c r="B96" s="24" t="s">
        <v>257</v>
      </c>
      <c r="C96" s="18" t="s">
        <v>62</v>
      </c>
      <c r="D96" s="29">
        <v>3.22</v>
      </c>
      <c r="E96" s="2">
        <v>17</v>
      </c>
      <c r="F96" s="3"/>
      <c r="G96" s="3"/>
    </row>
    <row r="97" spans="1:7">
      <c r="B97" s="24"/>
      <c r="F97" s="3"/>
      <c r="G97" s="3"/>
    </row>
    <row r="98" spans="1:7">
      <c r="A98" s="3"/>
      <c r="B98" s="1" t="s">
        <v>9</v>
      </c>
      <c r="C98" s="7"/>
      <c r="D98" s="3"/>
      <c r="E98" s="4"/>
      <c r="F98" s="3"/>
      <c r="G98" s="3"/>
    </row>
    <row r="99" spans="1:7">
      <c r="A99" s="1" t="s">
        <v>0</v>
      </c>
      <c r="B99" s="1" t="s">
        <v>249</v>
      </c>
      <c r="C99" s="6" t="s">
        <v>2</v>
      </c>
      <c r="D99" s="2" t="s">
        <v>3</v>
      </c>
      <c r="E99" s="2" t="s">
        <v>4</v>
      </c>
      <c r="F99" s="3"/>
      <c r="G99" s="3"/>
    </row>
    <row r="100" spans="1:7">
      <c r="A100" s="4"/>
      <c r="B100" s="3" t="s">
        <v>64</v>
      </c>
      <c r="C100" s="7" t="s">
        <v>62</v>
      </c>
      <c r="D100" s="4">
        <v>2.54</v>
      </c>
      <c r="E100" s="2">
        <v>25</v>
      </c>
      <c r="F100" s="3"/>
      <c r="G100" s="3"/>
    </row>
    <row r="101" spans="1:7">
      <c r="A101" s="4"/>
      <c r="B101" s="3" t="s">
        <v>65</v>
      </c>
      <c r="C101" s="7" t="s">
        <v>62</v>
      </c>
      <c r="D101" s="4">
        <v>2.57</v>
      </c>
      <c r="E101" s="2">
        <v>20</v>
      </c>
      <c r="F101" s="3"/>
    </row>
    <row r="102" spans="1:7">
      <c r="A102" s="4"/>
      <c r="B102" s="3" t="s">
        <v>66</v>
      </c>
      <c r="C102" s="7" t="s">
        <v>62</v>
      </c>
      <c r="D102" s="4">
        <v>3.05</v>
      </c>
      <c r="E102" s="2">
        <v>17</v>
      </c>
      <c r="F102" s="3"/>
    </row>
    <row r="103" spans="1:7">
      <c r="A103" s="4"/>
      <c r="B103" s="3" t="s">
        <v>68</v>
      </c>
      <c r="C103" s="25" t="s">
        <v>62</v>
      </c>
      <c r="D103" s="4">
        <v>3.15</v>
      </c>
      <c r="E103" s="2">
        <v>15</v>
      </c>
      <c r="F103" s="3"/>
    </row>
    <row r="104" spans="1:7">
      <c r="A104" s="4"/>
      <c r="B104" s="3" t="s">
        <v>67</v>
      </c>
      <c r="C104" s="7" t="s">
        <v>62</v>
      </c>
      <c r="D104" s="28">
        <v>3.2</v>
      </c>
      <c r="E104" s="2">
        <v>14</v>
      </c>
      <c r="F104" s="3"/>
    </row>
    <row r="105" spans="1:7">
      <c r="A105" s="4"/>
      <c r="B105" s="24" t="s">
        <v>76</v>
      </c>
      <c r="C105" s="7" t="s">
        <v>62</v>
      </c>
      <c r="D105" s="4">
        <v>3.26</v>
      </c>
      <c r="E105" s="2">
        <v>13</v>
      </c>
      <c r="F105" s="3"/>
      <c r="G105" s="3"/>
    </row>
    <row r="106" spans="1:7">
      <c r="F106" s="3"/>
      <c r="G106" s="3"/>
    </row>
    <row r="107" spans="1:7">
      <c r="A107" s="3"/>
      <c r="B107" s="1" t="s">
        <v>9</v>
      </c>
      <c r="F107" s="3"/>
      <c r="G107" s="3"/>
    </row>
    <row r="108" spans="1:7">
      <c r="A108" s="1" t="s">
        <v>0</v>
      </c>
      <c r="B108" s="1" t="s">
        <v>30</v>
      </c>
      <c r="C108" s="6" t="s">
        <v>2</v>
      </c>
      <c r="D108" s="2" t="s">
        <v>3</v>
      </c>
      <c r="E108" s="2" t="s">
        <v>4</v>
      </c>
      <c r="F108" s="3"/>
      <c r="G108" s="3"/>
    </row>
    <row r="109" spans="1:7">
      <c r="A109" s="4">
        <v>1</v>
      </c>
      <c r="B109" s="3" t="s">
        <v>253</v>
      </c>
      <c r="C109" s="7" t="s">
        <v>246</v>
      </c>
      <c r="D109" s="4"/>
      <c r="E109" s="2">
        <v>25</v>
      </c>
      <c r="F109" s="3"/>
      <c r="G109" s="3"/>
    </row>
    <row r="110" spans="1:7">
      <c r="F110" s="3"/>
      <c r="G110" s="3"/>
    </row>
    <row r="111" spans="1:7">
      <c r="A111" s="3"/>
      <c r="B111" s="1" t="s">
        <v>9</v>
      </c>
      <c r="C111" s="7"/>
      <c r="D111" s="3"/>
      <c r="F111" s="3"/>
      <c r="G111" s="3"/>
    </row>
    <row r="112" spans="1:7">
      <c r="A112" s="1" t="s">
        <v>0</v>
      </c>
      <c r="B112" s="1" t="s">
        <v>34</v>
      </c>
      <c r="C112" s="6" t="s">
        <v>2</v>
      </c>
      <c r="D112" s="2" t="s">
        <v>3</v>
      </c>
      <c r="E112" s="2" t="s">
        <v>4</v>
      </c>
      <c r="F112" s="3"/>
    </row>
    <row r="113" spans="1:11">
      <c r="A113" s="4">
        <v>1</v>
      </c>
      <c r="B113" s="3" t="s">
        <v>250</v>
      </c>
      <c r="C113" s="7" t="s">
        <v>252</v>
      </c>
      <c r="D113" s="4"/>
      <c r="E113" s="2">
        <v>25</v>
      </c>
      <c r="F113" s="3"/>
    </row>
    <row r="114" spans="1:11">
      <c r="F114" s="3"/>
      <c r="G114" s="3"/>
    </row>
    <row r="115" spans="1:11">
      <c r="F115" s="3"/>
      <c r="G115" s="3"/>
    </row>
    <row r="116" spans="1:11">
      <c r="F116" s="3"/>
      <c r="G116" s="3"/>
    </row>
    <row r="117" spans="1:11">
      <c r="F117" s="3"/>
      <c r="G117" s="3"/>
    </row>
    <row r="118" spans="1:11">
      <c r="F118" s="3"/>
      <c r="G118" s="3"/>
    </row>
    <row r="119" spans="1:11">
      <c r="F119" s="3"/>
      <c r="G119" s="3"/>
    </row>
    <row r="120" spans="1:11">
      <c r="F120" s="3"/>
      <c r="G120" s="3"/>
    </row>
    <row r="121" spans="1:11">
      <c r="G121" s="3"/>
    </row>
    <row r="122" spans="1:11">
      <c r="G122" s="3"/>
    </row>
    <row r="123" spans="1:11">
      <c r="G123" s="3"/>
    </row>
    <row r="124" spans="1:11">
      <c r="G124" s="3"/>
    </row>
    <row r="125" spans="1:11">
      <c r="G125" s="3"/>
      <c r="H125" s="3"/>
      <c r="I125" s="3"/>
      <c r="J125" s="3"/>
      <c r="K125" s="3"/>
    </row>
    <row r="126" spans="1:11">
      <c r="F126" s="3"/>
      <c r="G126" s="3"/>
      <c r="H126" s="3"/>
      <c r="I126" s="3"/>
      <c r="J126" s="3"/>
      <c r="K126" s="3"/>
    </row>
    <row r="127" spans="1:11">
      <c r="F127" s="3"/>
      <c r="G127" s="3"/>
      <c r="H127" s="3"/>
      <c r="I127" s="3"/>
      <c r="J127" s="3"/>
      <c r="K127" s="3"/>
    </row>
    <row r="128" spans="1:11">
      <c r="F128" s="3"/>
      <c r="G128" s="3"/>
      <c r="H128" s="3"/>
      <c r="I128" s="3"/>
      <c r="J128" s="3"/>
      <c r="K128" s="3"/>
    </row>
    <row r="129" spans="6:11">
      <c r="F129" s="3"/>
      <c r="G129" s="3"/>
      <c r="H129" s="3"/>
      <c r="I129" s="3"/>
      <c r="J129" s="3"/>
      <c r="K129" s="3"/>
    </row>
    <row r="130" spans="6:11">
      <c r="G130" s="3"/>
      <c r="H130" s="3"/>
    </row>
    <row r="131" spans="6:11">
      <c r="G131" s="3"/>
      <c r="H131" s="3"/>
    </row>
    <row r="132" spans="6:11">
      <c r="G132" s="3"/>
      <c r="H132" s="3"/>
    </row>
    <row r="133" spans="6:11">
      <c r="G133" s="3"/>
      <c r="H133" s="3"/>
    </row>
    <row r="134" spans="6:11">
      <c r="G134" s="3"/>
      <c r="H134" s="3"/>
    </row>
    <row r="135" spans="6:11">
      <c r="G135" s="3"/>
      <c r="H135" s="3"/>
      <c r="I135" s="3"/>
      <c r="J135" s="3"/>
      <c r="K135" s="3"/>
    </row>
    <row r="136" spans="6:11">
      <c r="G136" s="3"/>
      <c r="H136" s="3"/>
      <c r="I136" s="3"/>
      <c r="J136" s="3"/>
      <c r="K136" s="3"/>
    </row>
    <row r="137" spans="6:11">
      <c r="G137" s="3"/>
      <c r="H137" s="3"/>
      <c r="I137" s="3"/>
      <c r="J137" s="3"/>
      <c r="K137" s="3"/>
    </row>
    <row r="138" spans="6:11">
      <c r="G138" s="3"/>
      <c r="H138" s="3"/>
      <c r="I138" s="3"/>
      <c r="J138" s="3"/>
      <c r="K138" s="3"/>
    </row>
    <row r="139" spans="6:11">
      <c r="G139" s="3"/>
      <c r="H139" s="3"/>
      <c r="I139" s="3"/>
      <c r="J139" s="3"/>
      <c r="K139" s="3"/>
    </row>
    <row r="140" spans="6:11">
      <c r="G140" s="3"/>
      <c r="H140" s="3"/>
      <c r="I140" s="3"/>
      <c r="J140" s="3"/>
      <c r="K140" s="3"/>
    </row>
    <row r="141" spans="6:11">
      <c r="G141" s="3"/>
      <c r="H141" s="3"/>
      <c r="I141" s="3"/>
      <c r="J141" s="3"/>
      <c r="K141" s="3"/>
    </row>
    <row r="142" spans="6:11">
      <c r="G142" s="3"/>
      <c r="H142" s="3"/>
      <c r="I142" s="3"/>
      <c r="J142" s="3"/>
      <c r="K142" s="3"/>
    </row>
    <row r="143" spans="6:11">
      <c r="G143" s="3"/>
      <c r="H143" s="3"/>
      <c r="I143" s="3"/>
      <c r="J143" s="3"/>
      <c r="K143" s="3"/>
    </row>
  </sheetData>
  <sortState ref="A14:D23">
    <sortCondition ref="D14:D23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workbookViewId="0">
      <selection activeCell="N3" sqref="N3"/>
    </sheetView>
  </sheetViews>
  <sheetFormatPr defaultColWidth="8.85546875" defaultRowHeight="12.75"/>
  <cols>
    <col min="1" max="1" width="24.140625" bestFit="1" customWidth="1"/>
    <col min="2" max="2" width="5.42578125" style="30" bestFit="1" customWidth="1"/>
    <col min="3" max="4" width="9.28515625" style="29" bestFit="1" customWidth="1"/>
    <col min="5" max="5" width="9.28515625" style="2" bestFit="1" customWidth="1"/>
    <col min="6" max="6" width="8.42578125" style="29" bestFit="1" customWidth="1"/>
    <col min="7" max="7" width="8.28515625" style="29" bestFit="1" customWidth="1"/>
    <col min="8" max="8" width="3.7109375" style="29" customWidth="1"/>
    <col min="9" max="9" width="16.5703125" style="29" bestFit="1" customWidth="1"/>
    <col min="10" max="10" width="23" customWidth="1"/>
  </cols>
  <sheetData>
    <row r="1" spans="1:14" ht="15.75">
      <c r="A1" s="23" t="s">
        <v>77</v>
      </c>
      <c r="C1" s="2"/>
    </row>
    <row r="2" spans="1:14" ht="15.75">
      <c r="A2" s="23" t="s">
        <v>276</v>
      </c>
      <c r="B2" s="31"/>
      <c r="C2" s="2"/>
    </row>
    <row r="3" spans="1:14">
      <c r="A3" s="1"/>
      <c r="B3" s="31"/>
      <c r="C3" s="2"/>
    </row>
    <row r="4" spans="1:14" s="34" customFormat="1">
      <c r="A4" s="32" t="s">
        <v>270</v>
      </c>
      <c r="B4" s="39"/>
      <c r="C4" s="38"/>
      <c r="D4" s="43"/>
      <c r="E4" s="43"/>
      <c r="F4" s="42"/>
      <c r="G4" s="42"/>
      <c r="H4" s="42"/>
      <c r="I4" s="42"/>
      <c r="J4" s="43"/>
    </row>
    <row r="5" spans="1:14" s="34" customFormat="1">
      <c r="A5" s="32" t="s">
        <v>271</v>
      </c>
      <c r="B5" s="35" t="s">
        <v>2</v>
      </c>
      <c r="C5" s="36" t="s">
        <v>267</v>
      </c>
      <c r="D5" s="36" t="s">
        <v>268</v>
      </c>
      <c r="E5" s="36" t="s">
        <v>269</v>
      </c>
      <c r="F5" s="36" t="s">
        <v>4</v>
      </c>
      <c r="G5" s="36" t="s">
        <v>0</v>
      </c>
      <c r="H5" s="42"/>
      <c r="I5" s="36" t="s">
        <v>275</v>
      </c>
      <c r="J5" s="43"/>
    </row>
    <row r="6" spans="1:14" s="34" customFormat="1">
      <c r="A6" s="3" t="s">
        <v>11</v>
      </c>
      <c r="B6" s="7" t="s">
        <v>12</v>
      </c>
      <c r="C6" s="45">
        <v>25</v>
      </c>
      <c r="D6" s="45">
        <v>25</v>
      </c>
      <c r="E6" s="45">
        <v>25</v>
      </c>
      <c r="F6" s="45">
        <f t="shared" ref="F6:F15" si="0">SUM(C6:E6)</f>
        <v>75</v>
      </c>
      <c r="G6" s="45">
        <v>1</v>
      </c>
      <c r="H6" s="42"/>
      <c r="I6" s="37">
        <f t="shared" ref="I6:I15" si="1">COUNT(C6:E6)</f>
        <v>3</v>
      </c>
      <c r="J6" s="43"/>
      <c r="K6" s="4"/>
      <c r="L6" s="3"/>
      <c r="M6" s="7"/>
      <c r="N6" s="2"/>
    </row>
    <row r="7" spans="1:14" s="34" customFormat="1">
      <c r="A7" s="24" t="s">
        <v>141</v>
      </c>
      <c r="B7" s="25" t="s">
        <v>14</v>
      </c>
      <c r="C7" s="45">
        <v>20</v>
      </c>
      <c r="D7" s="45">
        <v>20</v>
      </c>
      <c r="E7" s="45">
        <v>20</v>
      </c>
      <c r="F7" s="45">
        <f t="shared" si="0"/>
        <v>60</v>
      </c>
      <c r="G7" s="45">
        <v>2</v>
      </c>
      <c r="H7" s="42"/>
      <c r="I7" s="37">
        <f t="shared" si="1"/>
        <v>3</v>
      </c>
      <c r="J7" s="33"/>
      <c r="K7" s="4"/>
      <c r="L7" s="24"/>
      <c r="M7" s="25"/>
      <c r="N7" s="2"/>
    </row>
    <row r="8" spans="1:14" s="34" customFormat="1">
      <c r="A8" s="24" t="s">
        <v>74</v>
      </c>
      <c r="B8" s="25" t="s">
        <v>12</v>
      </c>
      <c r="C8" s="45">
        <v>17</v>
      </c>
      <c r="D8" s="45">
        <v>15</v>
      </c>
      <c r="E8" s="45">
        <v>15</v>
      </c>
      <c r="F8" s="45">
        <f t="shared" si="0"/>
        <v>47</v>
      </c>
      <c r="G8" s="45">
        <v>3</v>
      </c>
      <c r="H8" s="42"/>
      <c r="I8" s="37">
        <f t="shared" si="1"/>
        <v>3</v>
      </c>
      <c r="J8" s="33"/>
      <c r="K8" s="4"/>
      <c r="L8" s="24"/>
      <c r="M8" s="18"/>
      <c r="N8" s="2"/>
    </row>
    <row r="9" spans="1:14" s="34" customFormat="1">
      <c r="A9" s="24" t="s">
        <v>38</v>
      </c>
      <c r="B9" s="25" t="s">
        <v>14</v>
      </c>
      <c r="C9" s="45">
        <v>15</v>
      </c>
      <c r="D9" s="45">
        <v>11</v>
      </c>
      <c r="E9" s="45">
        <v>13</v>
      </c>
      <c r="F9" s="45">
        <f t="shared" si="0"/>
        <v>39</v>
      </c>
      <c r="G9" s="45">
        <v>4</v>
      </c>
      <c r="H9" s="42"/>
      <c r="I9" s="37">
        <f t="shared" si="1"/>
        <v>3</v>
      </c>
      <c r="J9" s="33"/>
      <c r="K9" s="4"/>
      <c r="L9" s="3"/>
      <c r="M9" s="25"/>
      <c r="N9" s="2"/>
    </row>
    <row r="10" spans="1:14" s="34" customFormat="1">
      <c r="A10" s="24" t="s">
        <v>37</v>
      </c>
      <c r="B10" s="25" t="s">
        <v>14</v>
      </c>
      <c r="C10" s="45">
        <v>14</v>
      </c>
      <c r="D10" s="45">
        <v>10</v>
      </c>
      <c r="E10" s="45">
        <v>11</v>
      </c>
      <c r="F10" s="45">
        <f t="shared" si="0"/>
        <v>35</v>
      </c>
      <c r="G10" s="45">
        <v>5</v>
      </c>
      <c r="H10" s="42"/>
      <c r="I10" s="37">
        <f t="shared" si="1"/>
        <v>3</v>
      </c>
      <c r="J10" s="33"/>
      <c r="K10" s="4"/>
      <c r="L10" s="24"/>
      <c r="M10" s="18"/>
      <c r="N10" s="2"/>
    </row>
    <row r="11" spans="1:14" s="34" customFormat="1">
      <c r="A11" s="24" t="s">
        <v>150</v>
      </c>
      <c r="B11" s="18" t="s">
        <v>14</v>
      </c>
      <c r="C11" s="45"/>
      <c r="D11" s="45">
        <v>17</v>
      </c>
      <c r="E11" s="45">
        <v>17</v>
      </c>
      <c r="F11" s="45">
        <f t="shared" si="0"/>
        <v>34</v>
      </c>
      <c r="G11" s="45">
        <v>6</v>
      </c>
      <c r="H11" s="42"/>
      <c r="I11" s="37">
        <f t="shared" si="1"/>
        <v>2</v>
      </c>
      <c r="J11" s="33"/>
      <c r="K11" s="4"/>
      <c r="L11" s="24"/>
      <c r="M11" s="18"/>
      <c r="N11" s="2"/>
    </row>
    <row r="12" spans="1:14" s="34" customFormat="1">
      <c r="A12" s="24" t="s">
        <v>152</v>
      </c>
      <c r="B12" s="18" t="s">
        <v>14</v>
      </c>
      <c r="C12" s="45"/>
      <c r="D12" s="45">
        <v>14</v>
      </c>
      <c r="E12" s="45">
        <v>14</v>
      </c>
      <c r="F12" s="45">
        <f t="shared" si="0"/>
        <v>28</v>
      </c>
      <c r="G12" s="45">
        <v>7</v>
      </c>
      <c r="H12" s="42"/>
      <c r="I12" s="37">
        <f t="shared" si="1"/>
        <v>2</v>
      </c>
      <c r="J12" s="33"/>
      <c r="K12" s="4"/>
      <c r="L12" s="24"/>
      <c r="M12" s="25"/>
      <c r="N12" s="2"/>
    </row>
    <row r="13" spans="1:14" s="34" customFormat="1">
      <c r="A13" s="24" t="s">
        <v>254</v>
      </c>
      <c r="B13" s="25" t="s">
        <v>14</v>
      </c>
      <c r="C13" s="45">
        <v>13</v>
      </c>
      <c r="D13" s="45">
        <v>12</v>
      </c>
      <c r="E13" s="45"/>
      <c r="F13" s="45">
        <f t="shared" si="0"/>
        <v>25</v>
      </c>
      <c r="G13" s="45">
        <v>8</v>
      </c>
      <c r="H13" s="42"/>
      <c r="I13" s="37">
        <f t="shared" si="1"/>
        <v>2</v>
      </c>
      <c r="J13" s="33"/>
      <c r="K13" s="4"/>
      <c r="L13" s="24"/>
      <c r="M13" s="25"/>
      <c r="N13" s="2"/>
    </row>
    <row r="14" spans="1:14" s="34" customFormat="1">
      <c r="A14" s="24" t="s">
        <v>158</v>
      </c>
      <c r="B14" s="18" t="s">
        <v>12</v>
      </c>
      <c r="C14" s="45"/>
      <c r="D14" s="45">
        <v>9</v>
      </c>
      <c r="E14" s="45">
        <v>12</v>
      </c>
      <c r="F14" s="45">
        <f t="shared" si="0"/>
        <v>21</v>
      </c>
      <c r="G14" s="45">
        <v>9</v>
      </c>
      <c r="H14" s="42"/>
      <c r="I14" s="37">
        <f t="shared" si="1"/>
        <v>2</v>
      </c>
      <c r="J14" s="33"/>
      <c r="K14" s="4"/>
      <c r="L14" s="24"/>
      <c r="M14" s="25"/>
      <c r="N14" s="2"/>
    </row>
    <row r="15" spans="1:14" s="34" customFormat="1">
      <c r="A15" s="24" t="s">
        <v>154</v>
      </c>
      <c r="B15" s="18" t="s">
        <v>14</v>
      </c>
      <c r="C15" s="45"/>
      <c r="D15" s="45">
        <v>13</v>
      </c>
      <c r="E15" s="45"/>
      <c r="F15" s="45">
        <f t="shared" si="0"/>
        <v>13</v>
      </c>
      <c r="G15" s="45">
        <v>10</v>
      </c>
      <c r="H15" s="42"/>
      <c r="I15" s="37">
        <f t="shared" si="1"/>
        <v>1</v>
      </c>
      <c r="J15" s="33"/>
      <c r="K15" s="4"/>
      <c r="L15" s="24"/>
      <c r="M15" s="18"/>
      <c r="N15" s="2"/>
    </row>
    <row r="16" spans="1:14" s="34" customFormat="1">
      <c r="B16" s="39"/>
      <c r="C16" s="38">
        <f>COUNT(C6:C15)</f>
        <v>6</v>
      </c>
      <c r="D16" s="38">
        <f t="shared" ref="D16:F16" si="2">COUNT(D6:D15)</f>
        <v>10</v>
      </c>
      <c r="E16" s="38">
        <f t="shared" si="2"/>
        <v>8</v>
      </c>
      <c r="F16" s="38">
        <f t="shared" si="2"/>
        <v>10</v>
      </c>
      <c r="G16" s="38">
        <f>COUNT(G6:G15)</f>
        <v>10</v>
      </c>
      <c r="H16" s="42"/>
      <c r="I16" s="38"/>
      <c r="J16" s="33"/>
    </row>
    <row r="17" spans="1:13" s="34" customFormat="1">
      <c r="A17" s="32" t="s">
        <v>270</v>
      </c>
      <c r="B17" s="39"/>
      <c r="C17" s="38"/>
      <c r="D17" s="42"/>
      <c r="E17" s="43"/>
      <c r="F17" s="42"/>
      <c r="G17" s="42"/>
      <c r="H17" s="42"/>
      <c r="I17" s="42"/>
    </row>
    <row r="18" spans="1:13" s="34" customFormat="1">
      <c r="A18" s="32" t="s">
        <v>24</v>
      </c>
      <c r="B18" s="35" t="s">
        <v>2</v>
      </c>
      <c r="C18" s="36" t="s">
        <v>267</v>
      </c>
      <c r="D18" s="36" t="s">
        <v>268</v>
      </c>
      <c r="E18" s="36" t="s">
        <v>269</v>
      </c>
      <c r="F18" s="36" t="s">
        <v>4</v>
      </c>
      <c r="G18" s="36" t="s">
        <v>0</v>
      </c>
      <c r="H18" s="42"/>
      <c r="I18" s="36" t="s">
        <v>275</v>
      </c>
    </row>
    <row r="19" spans="1:13" s="34" customFormat="1">
      <c r="A19" s="24" t="s">
        <v>133</v>
      </c>
      <c r="B19" s="25" t="s">
        <v>14</v>
      </c>
      <c r="C19" s="45">
        <v>25</v>
      </c>
      <c r="D19" s="45">
        <v>25</v>
      </c>
      <c r="E19" s="45">
        <v>13</v>
      </c>
      <c r="F19" s="45">
        <f t="shared" ref="F19:F25" si="3">SUM(C19:E19)</f>
        <v>63</v>
      </c>
      <c r="G19" s="45">
        <v>1</v>
      </c>
      <c r="H19" s="42"/>
      <c r="I19" s="37">
        <f t="shared" ref="I19:I25" si="4">COUNT(C19:E19)</f>
        <v>3</v>
      </c>
      <c r="J19" s="24"/>
      <c r="K19" s="25"/>
      <c r="L19" s="26"/>
      <c r="M19" s="2"/>
    </row>
    <row r="20" spans="1:13" s="34" customFormat="1">
      <c r="A20" s="24" t="s">
        <v>73</v>
      </c>
      <c r="B20" s="25" t="s">
        <v>14</v>
      </c>
      <c r="C20" s="45">
        <v>20</v>
      </c>
      <c r="D20" s="45">
        <v>17</v>
      </c>
      <c r="E20" s="45">
        <v>15</v>
      </c>
      <c r="F20" s="45">
        <f t="shared" si="3"/>
        <v>52</v>
      </c>
      <c r="G20" s="45">
        <v>2</v>
      </c>
      <c r="H20" s="42"/>
      <c r="I20" s="37">
        <f t="shared" si="4"/>
        <v>3</v>
      </c>
      <c r="J20" s="24"/>
      <c r="K20" s="25"/>
      <c r="L20" s="26"/>
      <c r="M20" s="2"/>
    </row>
    <row r="21" spans="1:13" s="34" customFormat="1">
      <c r="A21" s="24" t="s">
        <v>161</v>
      </c>
      <c r="B21" s="25" t="s">
        <v>14</v>
      </c>
      <c r="C21" s="45"/>
      <c r="D21" s="45">
        <v>20</v>
      </c>
      <c r="E21" s="45">
        <v>25</v>
      </c>
      <c r="F21" s="45">
        <f t="shared" si="3"/>
        <v>45</v>
      </c>
      <c r="G21" s="45">
        <v>3</v>
      </c>
      <c r="H21" s="42"/>
      <c r="I21" s="37">
        <f t="shared" si="4"/>
        <v>2</v>
      </c>
      <c r="J21" s="24"/>
      <c r="K21" s="25"/>
      <c r="L21" s="26"/>
      <c r="M21" s="2"/>
    </row>
    <row r="22" spans="1:13" s="34" customFormat="1">
      <c r="A22" s="24" t="s">
        <v>135</v>
      </c>
      <c r="B22" s="25" t="s">
        <v>12</v>
      </c>
      <c r="C22" s="45">
        <v>15</v>
      </c>
      <c r="D22" s="45">
        <v>13</v>
      </c>
      <c r="E22" s="45">
        <v>14</v>
      </c>
      <c r="F22" s="45">
        <f t="shared" si="3"/>
        <v>42</v>
      </c>
      <c r="G22" s="45">
        <v>4</v>
      </c>
      <c r="H22" s="42"/>
      <c r="I22" s="37">
        <f t="shared" si="4"/>
        <v>3</v>
      </c>
      <c r="J22" s="24"/>
      <c r="K22" s="25"/>
      <c r="L22" s="26"/>
      <c r="M22" s="2"/>
    </row>
    <row r="23" spans="1:13" s="34" customFormat="1">
      <c r="A23" s="24" t="s">
        <v>164</v>
      </c>
      <c r="B23" s="25" t="s">
        <v>14</v>
      </c>
      <c r="C23" s="45"/>
      <c r="D23" s="45">
        <v>15</v>
      </c>
      <c r="E23" s="45">
        <v>20</v>
      </c>
      <c r="F23" s="45">
        <f t="shared" si="3"/>
        <v>35</v>
      </c>
      <c r="G23" s="45">
        <v>5</v>
      </c>
      <c r="H23" s="42"/>
      <c r="I23" s="37">
        <f t="shared" si="4"/>
        <v>2</v>
      </c>
      <c r="J23" s="24"/>
      <c r="K23" s="25"/>
      <c r="L23" s="26"/>
      <c r="M23" s="2"/>
    </row>
    <row r="24" spans="1:13" s="34" customFormat="1">
      <c r="A24" s="24" t="s">
        <v>166</v>
      </c>
      <c r="B24" s="25" t="s">
        <v>12</v>
      </c>
      <c r="C24" s="45"/>
      <c r="D24" s="45">
        <v>14</v>
      </c>
      <c r="E24" s="45">
        <v>17</v>
      </c>
      <c r="F24" s="45">
        <f t="shared" si="3"/>
        <v>31</v>
      </c>
      <c r="G24" s="45">
        <v>6</v>
      </c>
      <c r="H24" s="42"/>
      <c r="I24" s="37">
        <f t="shared" si="4"/>
        <v>2</v>
      </c>
      <c r="J24" s="24"/>
      <c r="K24" s="25"/>
      <c r="L24" s="26"/>
      <c r="M24" s="2"/>
    </row>
    <row r="25" spans="1:13" s="34" customFormat="1">
      <c r="A25" s="24" t="s">
        <v>134</v>
      </c>
      <c r="B25" s="25" t="s">
        <v>14</v>
      </c>
      <c r="C25" s="45">
        <v>17</v>
      </c>
      <c r="D25" s="45">
        <v>12</v>
      </c>
      <c r="E25" s="45"/>
      <c r="F25" s="45">
        <f t="shared" si="3"/>
        <v>29</v>
      </c>
      <c r="G25" s="45">
        <v>7</v>
      </c>
      <c r="H25" s="42"/>
      <c r="I25" s="37">
        <f t="shared" si="4"/>
        <v>2</v>
      </c>
      <c r="J25" s="24"/>
      <c r="K25" s="25"/>
      <c r="L25" s="26"/>
      <c r="M25" s="2"/>
    </row>
    <row r="26" spans="1:13" s="34" customFormat="1">
      <c r="A26" s="47"/>
      <c r="B26" s="48"/>
      <c r="C26" s="38">
        <f>COUNT(C19:C25)</f>
        <v>4</v>
      </c>
      <c r="D26" s="38">
        <f t="shared" ref="D26:G26" si="5">COUNT(D19:D25)</f>
        <v>7</v>
      </c>
      <c r="E26" s="38">
        <f t="shared" si="5"/>
        <v>6</v>
      </c>
      <c r="F26" s="38">
        <f t="shared" si="5"/>
        <v>7</v>
      </c>
      <c r="G26" s="38">
        <f t="shared" si="5"/>
        <v>7</v>
      </c>
      <c r="H26" s="42"/>
      <c r="I26" s="38"/>
    </row>
    <row r="27" spans="1:13" s="34" customFormat="1">
      <c r="A27" s="32" t="s">
        <v>8</v>
      </c>
      <c r="B27" s="39"/>
      <c r="C27" s="42"/>
      <c r="D27" s="42"/>
      <c r="E27" s="43"/>
      <c r="F27" s="42"/>
      <c r="G27" s="42"/>
      <c r="H27" s="42"/>
      <c r="I27" s="42"/>
    </row>
    <row r="28" spans="1:13" s="34" customFormat="1">
      <c r="A28" s="32" t="s">
        <v>35</v>
      </c>
      <c r="B28" s="35" t="s">
        <v>2</v>
      </c>
      <c r="C28" s="36" t="s">
        <v>267</v>
      </c>
      <c r="D28" s="36" t="s">
        <v>268</v>
      </c>
      <c r="E28" s="36" t="s">
        <v>269</v>
      </c>
      <c r="F28" s="36" t="s">
        <v>4</v>
      </c>
      <c r="G28" s="36" t="s">
        <v>0</v>
      </c>
      <c r="H28" s="42"/>
      <c r="I28" s="36" t="s">
        <v>275</v>
      </c>
    </row>
    <row r="29" spans="1:13" s="34" customFormat="1">
      <c r="A29" s="24" t="s">
        <v>110</v>
      </c>
      <c r="B29" s="25" t="s">
        <v>16</v>
      </c>
      <c r="C29" s="45">
        <v>20</v>
      </c>
      <c r="D29" s="45">
        <v>20</v>
      </c>
      <c r="E29" s="45">
        <v>25</v>
      </c>
      <c r="F29" s="45">
        <f t="shared" ref="F29:F40" si="6">SUM(C29:E29)</f>
        <v>65</v>
      </c>
      <c r="G29" s="45">
        <v>1</v>
      </c>
      <c r="H29" s="42"/>
      <c r="I29" s="37">
        <f t="shared" ref="I29:I40" si="7">COUNT(C29:E29)</f>
        <v>3</v>
      </c>
      <c r="J29" s="3"/>
      <c r="K29" s="7"/>
      <c r="L29" s="4"/>
      <c r="M29" s="2"/>
    </row>
    <row r="30" spans="1:13" s="34" customFormat="1">
      <c r="A30" s="3" t="s">
        <v>28</v>
      </c>
      <c r="B30" s="7" t="s">
        <v>16</v>
      </c>
      <c r="C30" s="45">
        <v>25</v>
      </c>
      <c r="D30" s="45">
        <v>17</v>
      </c>
      <c r="E30" s="45">
        <v>20</v>
      </c>
      <c r="F30" s="45">
        <f t="shared" si="6"/>
        <v>62</v>
      </c>
      <c r="G30" s="45">
        <v>2</v>
      </c>
      <c r="H30" s="42"/>
      <c r="I30" s="37">
        <f t="shared" si="7"/>
        <v>3</v>
      </c>
      <c r="J30" s="24"/>
      <c r="K30" s="25"/>
      <c r="L30" s="4"/>
      <c r="M30" s="2"/>
    </row>
    <row r="31" spans="1:13" s="34" customFormat="1">
      <c r="A31" s="3" t="s">
        <v>15</v>
      </c>
      <c r="B31" s="7" t="s">
        <v>16</v>
      </c>
      <c r="C31" s="45">
        <v>15</v>
      </c>
      <c r="D31" s="45">
        <v>15</v>
      </c>
      <c r="E31" s="45">
        <v>17</v>
      </c>
      <c r="F31" s="45">
        <f t="shared" si="6"/>
        <v>47</v>
      </c>
      <c r="G31" s="45">
        <v>3</v>
      </c>
      <c r="H31" s="42"/>
      <c r="I31" s="37">
        <f t="shared" si="7"/>
        <v>3</v>
      </c>
      <c r="J31" s="3"/>
      <c r="K31" s="7"/>
      <c r="L31" s="4"/>
      <c r="M31" s="2"/>
    </row>
    <row r="32" spans="1:13" s="34" customFormat="1">
      <c r="A32" s="3" t="s">
        <v>29</v>
      </c>
      <c r="B32" s="7" t="s">
        <v>16</v>
      </c>
      <c r="C32" s="45">
        <v>17</v>
      </c>
      <c r="D32" s="45">
        <v>14</v>
      </c>
      <c r="E32" s="45">
        <v>15</v>
      </c>
      <c r="F32" s="45">
        <f t="shared" si="6"/>
        <v>46</v>
      </c>
      <c r="G32" s="45">
        <v>3</v>
      </c>
      <c r="H32" s="42"/>
      <c r="I32" s="37">
        <f t="shared" si="7"/>
        <v>3</v>
      </c>
      <c r="J32" s="3"/>
      <c r="K32" s="7"/>
      <c r="L32" s="4"/>
      <c r="M32" s="2"/>
    </row>
    <row r="33" spans="1:13" s="34" customFormat="1">
      <c r="A33" s="3" t="s">
        <v>49</v>
      </c>
      <c r="B33" s="7" t="s">
        <v>16</v>
      </c>
      <c r="C33" s="45">
        <v>14</v>
      </c>
      <c r="D33" s="45">
        <v>11</v>
      </c>
      <c r="E33" s="45">
        <v>13</v>
      </c>
      <c r="F33" s="45">
        <f t="shared" si="6"/>
        <v>38</v>
      </c>
      <c r="G33" s="45">
        <v>5</v>
      </c>
      <c r="H33" s="42"/>
      <c r="I33" s="37">
        <f t="shared" si="7"/>
        <v>3</v>
      </c>
      <c r="J33" s="3"/>
      <c r="K33" s="7"/>
      <c r="L33" s="4"/>
      <c r="M33" s="2"/>
    </row>
    <row r="34" spans="1:13" s="34" customFormat="1">
      <c r="A34" s="24" t="s">
        <v>47</v>
      </c>
      <c r="B34" s="7" t="s">
        <v>16</v>
      </c>
      <c r="C34" s="45">
        <v>13</v>
      </c>
      <c r="D34" s="45">
        <v>12</v>
      </c>
      <c r="E34" s="45"/>
      <c r="F34" s="45">
        <f t="shared" si="6"/>
        <v>25</v>
      </c>
      <c r="G34" s="45">
        <v>6</v>
      </c>
      <c r="H34" s="42"/>
      <c r="I34" s="37">
        <f t="shared" si="7"/>
        <v>2</v>
      </c>
      <c r="J34" s="24"/>
      <c r="K34" s="7"/>
      <c r="L34" s="4"/>
      <c r="M34" s="2"/>
    </row>
    <row r="35" spans="1:13" s="34" customFormat="1">
      <c r="A35" s="3" t="s">
        <v>170</v>
      </c>
      <c r="B35" s="7" t="s">
        <v>16</v>
      </c>
      <c r="C35" s="45"/>
      <c r="D35" s="45">
        <v>25</v>
      </c>
      <c r="E35" s="45"/>
      <c r="F35" s="45">
        <f t="shared" si="6"/>
        <v>25</v>
      </c>
      <c r="G35" s="45">
        <v>7</v>
      </c>
      <c r="H35" s="42"/>
      <c r="I35" s="37">
        <f t="shared" si="7"/>
        <v>1</v>
      </c>
      <c r="J35" s="24"/>
      <c r="K35" s="7"/>
      <c r="L35" s="4"/>
      <c r="M35" s="2"/>
    </row>
    <row r="36" spans="1:13" s="34" customFormat="1">
      <c r="A36" s="24" t="s">
        <v>72</v>
      </c>
      <c r="B36" s="7" t="s">
        <v>16</v>
      </c>
      <c r="C36" s="45">
        <v>11</v>
      </c>
      <c r="D36" s="45"/>
      <c r="E36" s="45">
        <v>14</v>
      </c>
      <c r="F36" s="45">
        <f t="shared" si="6"/>
        <v>25</v>
      </c>
      <c r="G36" s="45">
        <v>8</v>
      </c>
      <c r="H36" s="42"/>
      <c r="I36" s="37">
        <f t="shared" si="7"/>
        <v>2</v>
      </c>
      <c r="J36" s="3"/>
      <c r="K36" s="7"/>
      <c r="L36" s="26"/>
      <c r="M36" s="2"/>
    </row>
    <row r="37" spans="1:13" s="34" customFormat="1">
      <c r="A37" s="24" t="s">
        <v>48</v>
      </c>
      <c r="B37" s="7" t="s">
        <v>16</v>
      </c>
      <c r="C37" s="45">
        <v>12</v>
      </c>
      <c r="D37" s="45">
        <v>10</v>
      </c>
      <c r="E37" s="45"/>
      <c r="F37" s="45">
        <f t="shared" si="6"/>
        <v>22</v>
      </c>
      <c r="G37" s="45">
        <v>9</v>
      </c>
      <c r="H37" s="42"/>
      <c r="I37" s="37">
        <f t="shared" si="7"/>
        <v>2</v>
      </c>
      <c r="J37" s="3"/>
      <c r="K37" s="7"/>
      <c r="L37" s="26"/>
      <c r="M37" s="2"/>
    </row>
    <row r="38" spans="1:13" s="34" customFormat="1">
      <c r="A38" s="3" t="s">
        <v>175</v>
      </c>
      <c r="B38" s="7" t="s">
        <v>16</v>
      </c>
      <c r="C38" s="45"/>
      <c r="D38" s="45">
        <v>13</v>
      </c>
      <c r="E38" s="45"/>
      <c r="F38" s="45">
        <f t="shared" si="6"/>
        <v>13</v>
      </c>
      <c r="G38" s="45">
        <v>10</v>
      </c>
      <c r="H38" s="42"/>
      <c r="I38" s="37">
        <f t="shared" si="7"/>
        <v>1</v>
      </c>
      <c r="J38" s="3"/>
      <c r="K38" s="7"/>
      <c r="L38" s="4"/>
      <c r="M38" s="2"/>
    </row>
    <row r="39" spans="1:13" s="34" customFormat="1">
      <c r="A39" s="24" t="s">
        <v>111</v>
      </c>
      <c r="B39" s="7" t="s">
        <v>16</v>
      </c>
      <c r="C39" s="45">
        <v>10</v>
      </c>
      <c r="D39" s="45"/>
      <c r="E39" s="45"/>
      <c r="F39" s="45">
        <f t="shared" si="6"/>
        <v>10</v>
      </c>
      <c r="G39" s="45">
        <v>11</v>
      </c>
      <c r="H39" s="42"/>
      <c r="I39" s="37">
        <f t="shared" si="7"/>
        <v>1</v>
      </c>
      <c r="J39" s="24"/>
      <c r="K39" s="7"/>
      <c r="L39" s="4"/>
      <c r="M39" s="2"/>
    </row>
    <row r="40" spans="1:13" s="34" customFormat="1">
      <c r="A40" s="24" t="s">
        <v>180</v>
      </c>
      <c r="B40" s="7" t="s">
        <v>16</v>
      </c>
      <c r="C40" s="45"/>
      <c r="D40" s="45">
        <v>9</v>
      </c>
      <c r="E40" s="45"/>
      <c r="F40" s="45">
        <f t="shared" si="6"/>
        <v>9</v>
      </c>
      <c r="G40" s="45">
        <v>12</v>
      </c>
      <c r="H40" s="42"/>
      <c r="I40" s="37">
        <f t="shared" si="7"/>
        <v>1</v>
      </c>
      <c r="J40" s="24"/>
      <c r="K40" s="7"/>
      <c r="L40" s="4"/>
      <c r="M40" s="2"/>
    </row>
    <row r="41" spans="1:13" s="34" customFormat="1">
      <c r="A41" s="33"/>
      <c r="B41" s="40"/>
      <c r="C41" s="38">
        <f>COUNT(C29:C40)</f>
        <v>9</v>
      </c>
      <c r="D41" s="38">
        <f t="shared" ref="D41:G41" si="8">COUNT(D29:D40)</f>
        <v>10</v>
      </c>
      <c r="E41" s="38">
        <f t="shared" si="8"/>
        <v>6</v>
      </c>
      <c r="F41" s="38">
        <f t="shared" si="8"/>
        <v>12</v>
      </c>
      <c r="G41" s="38">
        <f t="shared" si="8"/>
        <v>12</v>
      </c>
      <c r="H41" s="42"/>
      <c r="I41" s="38"/>
      <c r="J41" s="24"/>
      <c r="K41" s="7"/>
      <c r="L41" s="4"/>
      <c r="M41" s="2"/>
    </row>
    <row r="42" spans="1:13" s="34" customFormat="1">
      <c r="A42" s="32" t="s">
        <v>8</v>
      </c>
      <c r="B42" s="39"/>
      <c r="C42" s="42"/>
      <c r="D42" s="42"/>
      <c r="E42" s="43"/>
      <c r="F42" s="42"/>
      <c r="G42" s="42"/>
      <c r="H42" s="42"/>
      <c r="I42" s="42"/>
      <c r="J42" s="32"/>
      <c r="K42" s="40"/>
      <c r="L42" s="33"/>
      <c r="M42" s="43"/>
    </row>
    <row r="43" spans="1:13" s="34" customFormat="1">
      <c r="A43" s="32" t="s">
        <v>25</v>
      </c>
      <c r="B43" s="35" t="s">
        <v>2</v>
      </c>
      <c r="C43" s="36" t="s">
        <v>267</v>
      </c>
      <c r="D43" s="36" t="s">
        <v>268</v>
      </c>
      <c r="E43" s="36" t="s">
        <v>269</v>
      </c>
      <c r="F43" s="36" t="s">
        <v>4</v>
      </c>
      <c r="G43" s="36" t="s">
        <v>0</v>
      </c>
      <c r="H43" s="42"/>
      <c r="I43" s="36" t="s">
        <v>275</v>
      </c>
      <c r="J43" s="32"/>
      <c r="K43" s="35"/>
      <c r="L43" s="43"/>
      <c r="M43" s="43"/>
    </row>
    <row r="44" spans="1:13" s="34" customFormat="1">
      <c r="A44" s="3" t="s">
        <v>41</v>
      </c>
      <c r="B44" s="25" t="s">
        <v>16</v>
      </c>
      <c r="C44" s="45">
        <v>25</v>
      </c>
      <c r="D44" s="45">
        <v>20</v>
      </c>
      <c r="E44" s="45">
        <v>25</v>
      </c>
      <c r="F44" s="45">
        <f t="shared" ref="F44:F60" si="9">SUM(C44:E44)</f>
        <v>70</v>
      </c>
      <c r="G44" s="45">
        <v>1</v>
      </c>
      <c r="H44" s="42"/>
      <c r="I44" s="37">
        <f t="shared" ref="I44:I60" si="10">COUNT(C44:E44)</f>
        <v>3</v>
      </c>
      <c r="J44" s="24"/>
      <c r="K44" s="25"/>
      <c r="L44" s="4"/>
    </row>
    <row r="45" spans="1:13" s="34" customFormat="1">
      <c r="A45" s="24" t="s">
        <v>39</v>
      </c>
      <c r="B45" s="7" t="s">
        <v>16</v>
      </c>
      <c r="C45" s="45">
        <v>13</v>
      </c>
      <c r="D45" s="45">
        <v>14</v>
      </c>
      <c r="E45" s="45">
        <v>20</v>
      </c>
      <c r="F45" s="45">
        <f t="shared" si="9"/>
        <v>47</v>
      </c>
      <c r="G45" s="45">
        <v>2</v>
      </c>
      <c r="H45" s="42"/>
      <c r="I45" s="37">
        <f t="shared" si="10"/>
        <v>3</v>
      </c>
      <c r="J45" s="3"/>
      <c r="K45" s="25"/>
      <c r="L45" s="26"/>
    </row>
    <row r="46" spans="1:13" s="34" customFormat="1">
      <c r="A46" s="24" t="s">
        <v>121</v>
      </c>
      <c r="B46" s="25" t="s">
        <v>16</v>
      </c>
      <c r="C46" s="45">
        <v>20</v>
      </c>
      <c r="D46" s="45">
        <v>25</v>
      </c>
      <c r="E46" s="45"/>
      <c r="F46" s="45">
        <f t="shared" si="9"/>
        <v>45</v>
      </c>
      <c r="G46" s="45">
        <v>3</v>
      </c>
      <c r="H46" s="42"/>
      <c r="I46" s="37">
        <f t="shared" si="10"/>
        <v>2</v>
      </c>
      <c r="J46" s="3"/>
      <c r="K46" s="25"/>
      <c r="L46" s="4"/>
    </row>
    <row r="47" spans="1:13" s="34" customFormat="1">
      <c r="A47" s="24" t="s">
        <v>125</v>
      </c>
      <c r="B47" s="7" t="s">
        <v>16</v>
      </c>
      <c r="C47" s="45">
        <v>14</v>
      </c>
      <c r="D47" s="45">
        <v>13</v>
      </c>
      <c r="E47" s="45">
        <v>17</v>
      </c>
      <c r="F47" s="45">
        <f t="shared" si="9"/>
        <v>44</v>
      </c>
      <c r="G47" s="45">
        <v>4</v>
      </c>
      <c r="H47" s="42"/>
      <c r="I47" s="37">
        <f t="shared" si="10"/>
        <v>3</v>
      </c>
      <c r="J47" s="3"/>
      <c r="K47" s="7"/>
      <c r="L47" s="4"/>
    </row>
    <row r="48" spans="1:13" s="34" customFormat="1">
      <c r="A48" s="3" t="s">
        <v>40</v>
      </c>
      <c r="B48" s="7" t="s">
        <v>16</v>
      </c>
      <c r="C48" s="45">
        <v>11</v>
      </c>
      <c r="D48" s="45">
        <v>15</v>
      </c>
      <c r="E48" s="45">
        <v>15</v>
      </c>
      <c r="F48" s="45">
        <f t="shared" si="9"/>
        <v>41</v>
      </c>
      <c r="G48" s="45">
        <v>5</v>
      </c>
      <c r="H48" s="42"/>
      <c r="I48" s="37">
        <f t="shared" si="10"/>
        <v>3</v>
      </c>
      <c r="J48" s="24"/>
      <c r="K48" s="7"/>
      <c r="L48" s="4"/>
    </row>
    <row r="49" spans="1:13" s="34" customFormat="1">
      <c r="A49" s="3" t="s">
        <v>42</v>
      </c>
      <c r="B49" s="25" t="s">
        <v>16</v>
      </c>
      <c r="C49" s="45">
        <v>17</v>
      </c>
      <c r="D49" s="45">
        <v>17</v>
      </c>
      <c r="E49" s="45"/>
      <c r="F49" s="45">
        <f t="shared" si="9"/>
        <v>34</v>
      </c>
      <c r="G49" s="45">
        <v>6</v>
      </c>
      <c r="H49" s="42"/>
      <c r="I49" s="37">
        <f t="shared" si="10"/>
        <v>2</v>
      </c>
      <c r="J49" s="24"/>
      <c r="K49" s="7"/>
      <c r="L49" s="4"/>
    </row>
    <row r="50" spans="1:13" s="34" customFormat="1">
      <c r="A50" s="3" t="s">
        <v>51</v>
      </c>
      <c r="B50" s="7" t="s">
        <v>16</v>
      </c>
      <c r="C50" s="45">
        <v>15</v>
      </c>
      <c r="D50" s="45">
        <v>12</v>
      </c>
      <c r="E50" s="45"/>
      <c r="F50" s="45">
        <f t="shared" si="9"/>
        <v>27</v>
      </c>
      <c r="G50" s="45">
        <v>7</v>
      </c>
      <c r="H50" s="42"/>
      <c r="I50" s="37">
        <f t="shared" si="10"/>
        <v>2</v>
      </c>
      <c r="J50" s="24"/>
      <c r="K50" s="7"/>
      <c r="L50" s="4"/>
    </row>
    <row r="51" spans="1:13" s="34" customFormat="1">
      <c r="A51" s="24" t="s">
        <v>129</v>
      </c>
      <c r="B51" s="7" t="s">
        <v>16</v>
      </c>
      <c r="C51" s="45">
        <v>9</v>
      </c>
      <c r="D51" s="45">
        <v>9</v>
      </c>
      <c r="E51" s="45"/>
      <c r="F51" s="45">
        <f t="shared" si="9"/>
        <v>18</v>
      </c>
      <c r="G51" s="45">
        <v>8</v>
      </c>
      <c r="H51" s="42"/>
      <c r="I51" s="37">
        <f t="shared" si="10"/>
        <v>2</v>
      </c>
    </row>
    <row r="52" spans="1:13" s="34" customFormat="1">
      <c r="A52" s="24" t="s">
        <v>263</v>
      </c>
      <c r="B52" s="18" t="s">
        <v>16</v>
      </c>
      <c r="C52" s="45"/>
      <c r="D52" s="45"/>
      <c r="E52" s="45">
        <v>14</v>
      </c>
      <c r="F52" s="45">
        <f t="shared" si="9"/>
        <v>14</v>
      </c>
      <c r="G52" s="45">
        <v>9</v>
      </c>
      <c r="H52" s="42"/>
      <c r="I52" s="37">
        <f t="shared" si="10"/>
        <v>1</v>
      </c>
    </row>
    <row r="53" spans="1:13" s="34" customFormat="1">
      <c r="A53" s="24" t="s">
        <v>264</v>
      </c>
      <c r="B53" s="7" t="s">
        <v>16</v>
      </c>
      <c r="C53" s="45"/>
      <c r="D53" s="45"/>
      <c r="E53" s="45">
        <v>13</v>
      </c>
      <c r="F53" s="45">
        <f t="shared" si="9"/>
        <v>13</v>
      </c>
      <c r="G53" s="45">
        <v>10</v>
      </c>
      <c r="H53" s="42"/>
      <c r="I53" s="37">
        <f t="shared" si="10"/>
        <v>1</v>
      </c>
    </row>
    <row r="54" spans="1:13" s="34" customFormat="1">
      <c r="A54" s="3" t="s">
        <v>18</v>
      </c>
      <c r="B54" s="7" t="s">
        <v>16</v>
      </c>
      <c r="C54" s="45">
        <v>12</v>
      </c>
      <c r="D54" s="45"/>
      <c r="E54" s="45"/>
      <c r="F54" s="45">
        <f t="shared" si="9"/>
        <v>12</v>
      </c>
      <c r="G54" s="45">
        <v>11</v>
      </c>
      <c r="H54" s="42"/>
      <c r="I54" s="37">
        <f t="shared" si="10"/>
        <v>1</v>
      </c>
    </row>
    <row r="55" spans="1:13" s="34" customFormat="1">
      <c r="A55" s="3" t="s">
        <v>265</v>
      </c>
      <c r="B55" s="18" t="s">
        <v>16</v>
      </c>
      <c r="C55" s="45"/>
      <c r="D55" s="45"/>
      <c r="E55" s="45">
        <v>12</v>
      </c>
      <c r="F55" s="45">
        <f t="shared" si="9"/>
        <v>12</v>
      </c>
      <c r="G55" s="45">
        <v>12</v>
      </c>
      <c r="H55" s="42"/>
      <c r="I55" s="37">
        <f t="shared" si="10"/>
        <v>1</v>
      </c>
      <c r="J55" s="24"/>
      <c r="K55" s="7"/>
      <c r="L55" s="4"/>
    </row>
    <row r="56" spans="1:13" s="34" customFormat="1">
      <c r="A56" s="3" t="s">
        <v>183</v>
      </c>
      <c r="B56" s="7" t="s">
        <v>16</v>
      </c>
      <c r="C56" s="45"/>
      <c r="D56" s="45">
        <v>11</v>
      </c>
      <c r="E56" s="45"/>
      <c r="F56" s="45">
        <f t="shared" si="9"/>
        <v>11</v>
      </c>
      <c r="G56" s="45">
        <v>13</v>
      </c>
      <c r="H56" s="42"/>
      <c r="I56" s="37">
        <f t="shared" si="10"/>
        <v>1</v>
      </c>
      <c r="J56" s="24"/>
      <c r="K56" s="7"/>
      <c r="L56" s="4"/>
    </row>
    <row r="57" spans="1:13" s="34" customFormat="1">
      <c r="A57" s="3" t="s">
        <v>185</v>
      </c>
      <c r="B57" s="7" t="s">
        <v>16</v>
      </c>
      <c r="C57" s="45"/>
      <c r="D57" s="45">
        <v>10</v>
      </c>
      <c r="E57" s="45"/>
      <c r="F57" s="45">
        <f t="shared" si="9"/>
        <v>10</v>
      </c>
      <c r="G57" s="45">
        <v>14</v>
      </c>
      <c r="H57" s="42"/>
      <c r="I57" s="37">
        <f t="shared" si="10"/>
        <v>1</v>
      </c>
      <c r="J57" s="24"/>
      <c r="K57" s="7"/>
      <c r="L57" s="4"/>
      <c r="M57" s="2"/>
    </row>
    <row r="58" spans="1:13" s="34" customFormat="1">
      <c r="A58" s="24" t="s">
        <v>50</v>
      </c>
      <c r="B58" s="7" t="s">
        <v>16</v>
      </c>
      <c r="C58" s="45">
        <v>10</v>
      </c>
      <c r="D58" s="45"/>
      <c r="E58" s="45"/>
      <c r="F58" s="45">
        <f t="shared" si="9"/>
        <v>10</v>
      </c>
      <c r="G58" s="45">
        <v>15</v>
      </c>
      <c r="H58" s="42"/>
      <c r="I58" s="37">
        <f t="shared" si="10"/>
        <v>1</v>
      </c>
    </row>
    <row r="59" spans="1:13" s="34" customFormat="1">
      <c r="A59" s="24" t="s">
        <v>43</v>
      </c>
      <c r="B59" s="7" t="s">
        <v>16</v>
      </c>
      <c r="C59" s="45">
        <v>8</v>
      </c>
      <c r="D59" s="45"/>
      <c r="E59" s="45"/>
      <c r="F59" s="45">
        <f t="shared" si="9"/>
        <v>8</v>
      </c>
      <c r="G59" s="45">
        <v>16</v>
      </c>
      <c r="H59" s="42"/>
      <c r="I59" s="37">
        <f t="shared" si="10"/>
        <v>1</v>
      </c>
    </row>
    <row r="60" spans="1:13" s="34" customFormat="1">
      <c r="A60" s="24" t="s">
        <v>188</v>
      </c>
      <c r="B60" s="7" t="s">
        <v>16</v>
      </c>
      <c r="C60" s="45"/>
      <c r="D60" s="45">
        <v>8</v>
      </c>
      <c r="E60" s="45"/>
      <c r="F60" s="45">
        <f t="shared" si="9"/>
        <v>8</v>
      </c>
      <c r="G60" s="45">
        <v>17</v>
      </c>
      <c r="H60" s="42"/>
      <c r="I60" s="37">
        <f t="shared" si="10"/>
        <v>1</v>
      </c>
      <c r="J60" s="24"/>
      <c r="K60" s="7"/>
      <c r="L60" s="26"/>
      <c r="M60" s="2"/>
    </row>
    <row r="61" spans="1:13" s="34" customFormat="1">
      <c r="A61" s="33"/>
      <c r="B61" s="40"/>
      <c r="C61" s="38">
        <f>COUNT(C44:C60)</f>
        <v>11</v>
      </c>
      <c r="D61" s="38">
        <f t="shared" ref="D61:G61" si="11">COUNT(D44:D60)</f>
        <v>11</v>
      </c>
      <c r="E61" s="38">
        <f t="shared" si="11"/>
        <v>7</v>
      </c>
      <c r="F61" s="38">
        <f t="shared" si="11"/>
        <v>17</v>
      </c>
      <c r="G61" s="38">
        <f t="shared" si="11"/>
        <v>17</v>
      </c>
      <c r="H61" s="42"/>
      <c r="I61" s="38"/>
      <c r="J61" s="33"/>
      <c r="K61" s="40"/>
      <c r="L61" s="38"/>
      <c r="M61" s="43"/>
    </row>
    <row r="62" spans="1:13" s="34" customFormat="1">
      <c r="A62" s="32" t="s">
        <v>8</v>
      </c>
      <c r="B62" s="39"/>
      <c r="C62" s="42"/>
      <c r="D62" s="42"/>
      <c r="E62" s="43"/>
      <c r="F62" s="42"/>
      <c r="G62" s="42"/>
      <c r="H62" s="42"/>
      <c r="I62" s="42"/>
      <c r="J62" s="33"/>
      <c r="K62" s="40"/>
      <c r="L62" s="38"/>
      <c r="M62" s="43"/>
    </row>
    <row r="63" spans="1:13" s="34" customFormat="1">
      <c r="A63" s="32" t="s">
        <v>26</v>
      </c>
      <c r="B63" s="35" t="s">
        <v>2</v>
      </c>
      <c r="C63" s="36" t="s">
        <v>267</v>
      </c>
      <c r="D63" s="36" t="s">
        <v>268</v>
      </c>
      <c r="E63" s="36" t="s">
        <v>269</v>
      </c>
      <c r="F63" s="36" t="s">
        <v>4</v>
      </c>
      <c r="G63" s="36" t="s">
        <v>0</v>
      </c>
      <c r="H63" s="42"/>
      <c r="I63" s="36" t="s">
        <v>275</v>
      </c>
      <c r="J63" s="33"/>
      <c r="K63" s="40"/>
      <c r="L63" s="38"/>
      <c r="M63" s="43"/>
    </row>
    <row r="64" spans="1:13" s="34" customFormat="1">
      <c r="A64" s="3" t="s">
        <v>31</v>
      </c>
      <c r="B64" s="7" t="s">
        <v>17</v>
      </c>
      <c r="C64" s="45">
        <v>20</v>
      </c>
      <c r="D64" s="45">
        <v>25</v>
      </c>
      <c r="E64" s="45">
        <v>25</v>
      </c>
      <c r="F64" s="45">
        <f t="shared" ref="F64:F77" si="12">SUM(C64:E64)</f>
        <v>70</v>
      </c>
      <c r="G64" s="45">
        <v>1</v>
      </c>
      <c r="H64" s="42"/>
      <c r="I64" s="37">
        <f t="shared" ref="I64:I77" si="13">COUNT(C64:E64)</f>
        <v>3</v>
      </c>
      <c r="J64" s="3"/>
      <c r="K64" s="7"/>
      <c r="L64" s="4"/>
    </row>
    <row r="65" spans="1:13" s="34" customFormat="1">
      <c r="A65" s="3" t="s">
        <v>52</v>
      </c>
      <c r="B65" s="7" t="s">
        <v>17</v>
      </c>
      <c r="C65" s="45">
        <v>25</v>
      </c>
      <c r="D65" s="45">
        <v>20</v>
      </c>
      <c r="E65" s="45">
        <v>20</v>
      </c>
      <c r="F65" s="45">
        <f t="shared" si="12"/>
        <v>65</v>
      </c>
      <c r="G65" s="45">
        <v>2</v>
      </c>
      <c r="H65" s="42"/>
      <c r="I65" s="37">
        <f t="shared" si="13"/>
        <v>3</v>
      </c>
      <c r="J65" s="3"/>
      <c r="K65" s="7"/>
      <c r="L65" s="28"/>
    </row>
    <row r="66" spans="1:13" s="34" customFormat="1">
      <c r="A66" s="3" t="s">
        <v>32</v>
      </c>
      <c r="B66" s="7" t="s">
        <v>17</v>
      </c>
      <c r="C66" s="45">
        <v>17</v>
      </c>
      <c r="D66" s="45">
        <v>17</v>
      </c>
      <c r="E66" s="45">
        <v>15</v>
      </c>
      <c r="F66" s="45">
        <f t="shared" si="12"/>
        <v>49</v>
      </c>
      <c r="G66" s="45">
        <v>3</v>
      </c>
      <c r="H66" s="42"/>
      <c r="I66" s="37">
        <f t="shared" si="13"/>
        <v>3</v>
      </c>
      <c r="J66" s="3"/>
      <c r="K66" s="7"/>
      <c r="L66" s="4"/>
    </row>
    <row r="67" spans="1:13" s="34" customFormat="1">
      <c r="A67" s="3" t="s">
        <v>191</v>
      </c>
      <c r="B67" s="7" t="s">
        <v>17</v>
      </c>
      <c r="C67" s="45"/>
      <c r="D67" s="45">
        <v>15</v>
      </c>
      <c r="E67" s="45">
        <v>13</v>
      </c>
      <c r="F67" s="45">
        <f t="shared" si="12"/>
        <v>28</v>
      </c>
      <c r="G67" s="45">
        <v>4</v>
      </c>
      <c r="H67" s="42"/>
      <c r="I67" s="37">
        <f t="shared" si="13"/>
        <v>2</v>
      </c>
    </row>
    <row r="68" spans="1:13" s="34" customFormat="1">
      <c r="A68" s="24" t="s">
        <v>33</v>
      </c>
      <c r="B68" s="25" t="s">
        <v>17</v>
      </c>
      <c r="C68" s="45">
        <v>15</v>
      </c>
      <c r="D68" s="45">
        <v>12</v>
      </c>
      <c r="E68" s="45"/>
      <c r="F68" s="45">
        <f t="shared" si="12"/>
        <v>27</v>
      </c>
      <c r="G68" s="45">
        <v>5</v>
      </c>
      <c r="H68" s="42"/>
      <c r="I68" s="37">
        <f t="shared" si="13"/>
        <v>2</v>
      </c>
    </row>
    <row r="69" spans="1:13" s="34" customFormat="1">
      <c r="A69" s="3" t="s">
        <v>192</v>
      </c>
      <c r="B69" s="7" t="s">
        <v>17</v>
      </c>
      <c r="C69" s="45"/>
      <c r="D69" s="45">
        <v>14</v>
      </c>
      <c r="E69" s="45">
        <v>12</v>
      </c>
      <c r="F69" s="45">
        <f t="shared" si="12"/>
        <v>26</v>
      </c>
      <c r="G69" s="45">
        <v>6</v>
      </c>
      <c r="H69" s="42"/>
      <c r="I69" s="37">
        <f t="shared" si="13"/>
        <v>2</v>
      </c>
    </row>
    <row r="70" spans="1:13" s="34" customFormat="1">
      <c r="A70" s="24" t="s">
        <v>196</v>
      </c>
      <c r="B70" s="7" t="s">
        <v>17</v>
      </c>
      <c r="C70" s="45"/>
      <c r="D70" s="45">
        <v>11</v>
      </c>
      <c r="E70" s="45">
        <v>14</v>
      </c>
      <c r="F70" s="45">
        <f t="shared" si="12"/>
        <v>25</v>
      </c>
      <c r="G70" s="45">
        <v>7</v>
      </c>
      <c r="H70" s="42"/>
      <c r="I70" s="37">
        <f t="shared" si="13"/>
        <v>2</v>
      </c>
    </row>
    <row r="71" spans="1:13" s="34" customFormat="1">
      <c r="A71" s="3" t="s">
        <v>194</v>
      </c>
      <c r="B71" s="7" t="s">
        <v>17</v>
      </c>
      <c r="C71" s="45"/>
      <c r="D71" s="45">
        <v>13</v>
      </c>
      <c r="E71" s="45">
        <v>11</v>
      </c>
      <c r="F71" s="45">
        <f t="shared" si="12"/>
        <v>24</v>
      </c>
      <c r="G71" s="45">
        <v>8</v>
      </c>
      <c r="H71" s="42"/>
      <c r="I71" s="37">
        <f t="shared" si="13"/>
        <v>2</v>
      </c>
    </row>
    <row r="72" spans="1:13" s="34" customFormat="1">
      <c r="A72" s="3" t="s">
        <v>261</v>
      </c>
      <c r="B72" s="7" t="s">
        <v>17</v>
      </c>
      <c r="C72" s="45"/>
      <c r="D72" s="45"/>
      <c r="E72" s="45">
        <v>17</v>
      </c>
      <c r="F72" s="45">
        <f t="shared" si="12"/>
        <v>17</v>
      </c>
      <c r="G72" s="45">
        <v>9</v>
      </c>
      <c r="H72" s="42"/>
      <c r="I72" s="37">
        <f t="shared" si="13"/>
        <v>1</v>
      </c>
    </row>
    <row r="73" spans="1:13" s="34" customFormat="1">
      <c r="A73" s="24" t="s">
        <v>201</v>
      </c>
      <c r="B73" s="7" t="s">
        <v>17</v>
      </c>
      <c r="C73" s="45"/>
      <c r="D73" s="45">
        <v>8</v>
      </c>
      <c r="E73" s="45">
        <v>8</v>
      </c>
      <c r="F73" s="45">
        <f t="shared" si="12"/>
        <v>16</v>
      </c>
      <c r="G73" s="45">
        <v>10</v>
      </c>
      <c r="H73" s="42"/>
      <c r="I73" s="37">
        <f t="shared" si="13"/>
        <v>2</v>
      </c>
    </row>
    <row r="74" spans="1:13" s="34" customFormat="1">
      <c r="A74" s="24" t="s">
        <v>203</v>
      </c>
      <c r="B74" s="7" t="s">
        <v>17</v>
      </c>
      <c r="C74" s="45"/>
      <c r="D74" s="45">
        <v>7</v>
      </c>
      <c r="E74" s="45">
        <v>9</v>
      </c>
      <c r="F74" s="45">
        <f t="shared" si="12"/>
        <v>16</v>
      </c>
      <c r="G74" s="45">
        <v>11</v>
      </c>
      <c r="H74" s="42"/>
      <c r="I74" s="37">
        <f t="shared" si="13"/>
        <v>2</v>
      </c>
    </row>
    <row r="75" spans="1:13" s="34" customFormat="1">
      <c r="A75" s="24" t="s">
        <v>200</v>
      </c>
      <c r="B75" s="7" t="s">
        <v>17</v>
      </c>
      <c r="C75" s="45"/>
      <c r="D75" s="45">
        <v>9</v>
      </c>
      <c r="E75" s="45">
        <v>7</v>
      </c>
      <c r="F75" s="45">
        <f t="shared" si="12"/>
        <v>16</v>
      </c>
      <c r="G75" s="45">
        <v>12</v>
      </c>
      <c r="H75" s="42"/>
      <c r="I75" s="37">
        <f t="shared" si="13"/>
        <v>2</v>
      </c>
    </row>
    <row r="76" spans="1:13" s="34" customFormat="1">
      <c r="A76" s="3" t="s">
        <v>262</v>
      </c>
      <c r="B76" s="7" t="s">
        <v>17</v>
      </c>
      <c r="C76" s="45"/>
      <c r="D76" s="45"/>
      <c r="E76" s="45">
        <v>10</v>
      </c>
      <c r="F76" s="45">
        <f t="shared" si="12"/>
        <v>10</v>
      </c>
      <c r="G76" s="45">
        <v>13</v>
      </c>
      <c r="H76" s="42"/>
      <c r="I76" s="37">
        <f t="shared" si="13"/>
        <v>1</v>
      </c>
    </row>
    <row r="77" spans="1:13" s="34" customFormat="1">
      <c r="A77" s="24" t="s">
        <v>198</v>
      </c>
      <c r="B77" s="7" t="s">
        <v>17</v>
      </c>
      <c r="C77" s="45"/>
      <c r="D77" s="45">
        <v>10</v>
      </c>
      <c r="E77" s="45"/>
      <c r="F77" s="45">
        <f t="shared" si="12"/>
        <v>10</v>
      </c>
      <c r="G77" s="45">
        <v>14</v>
      </c>
      <c r="H77" s="42"/>
      <c r="I77" s="37">
        <f t="shared" si="13"/>
        <v>1</v>
      </c>
      <c r="J77" s="24"/>
      <c r="K77" s="7"/>
      <c r="L77" s="4"/>
      <c r="M77" s="2"/>
    </row>
    <row r="78" spans="1:13" s="34" customFormat="1">
      <c r="B78" s="39"/>
      <c r="C78" s="38">
        <f>COUNT(C64:C77)</f>
        <v>4</v>
      </c>
      <c r="D78" s="38">
        <f t="shared" ref="D78:G78" si="14">COUNT(D64:D77)</f>
        <v>12</v>
      </c>
      <c r="E78" s="38">
        <f t="shared" si="14"/>
        <v>12</v>
      </c>
      <c r="F78" s="38">
        <f t="shared" si="14"/>
        <v>14</v>
      </c>
      <c r="G78" s="38">
        <f t="shared" si="14"/>
        <v>14</v>
      </c>
      <c r="H78" s="42"/>
      <c r="I78" s="38"/>
    </row>
    <row r="79" spans="1:13" s="34" customFormat="1">
      <c r="A79" s="32" t="s">
        <v>8</v>
      </c>
      <c r="B79" s="39"/>
      <c r="C79" s="38"/>
      <c r="D79" s="38"/>
      <c r="E79" s="43"/>
      <c r="F79" s="42"/>
      <c r="G79" s="42"/>
      <c r="H79" s="42"/>
      <c r="I79" s="42"/>
    </row>
    <row r="80" spans="1:13" s="34" customFormat="1">
      <c r="A80" s="32" t="s">
        <v>27</v>
      </c>
      <c r="B80" s="35" t="s">
        <v>2</v>
      </c>
      <c r="C80" s="36" t="s">
        <v>267</v>
      </c>
      <c r="D80" s="36" t="s">
        <v>268</v>
      </c>
      <c r="E80" s="36" t="s">
        <v>269</v>
      </c>
      <c r="F80" s="36" t="s">
        <v>4</v>
      </c>
      <c r="G80" s="36" t="s">
        <v>0</v>
      </c>
      <c r="H80" s="42"/>
      <c r="I80" s="36" t="s">
        <v>275</v>
      </c>
    </row>
    <row r="81" spans="1:13" s="34" customFormat="1">
      <c r="A81" s="3" t="s">
        <v>53</v>
      </c>
      <c r="B81" s="7" t="s">
        <v>17</v>
      </c>
      <c r="C81" s="45">
        <v>25</v>
      </c>
      <c r="D81" s="45">
        <v>25</v>
      </c>
      <c r="E81" s="45">
        <v>25</v>
      </c>
      <c r="F81" s="45">
        <f t="shared" ref="F81:F86" si="15">SUM(C81:E81)</f>
        <v>75</v>
      </c>
      <c r="G81" s="45">
        <v>1</v>
      </c>
      <c r="H81" s="42"/>
      <c r="I81" s="37">
        <f t="shared" ref="I81:I86" si="16">COUNT(C81:E81)</f>
        <v>3</v>
      </c>
      <c r="J81" s="3"/>
      <c r="K81" s="7"/>
      <c r="L81" s="4"/>
    </row>
    <row r="82" spans="1:13" s="34" customFormat="1">
      <c r="A82" s="3" t="s">
        <v>55</v>
      </c>
      <c r="B82" s="7" t="s">
        <v>17</v>
      </c>
      <c r="C82" s="45">
        <v>17</v>
      </c>
      <c r="D82" s="45">
        <v>15</v>
      </c>
      <c r="E82" s="45">
        <v>14</v>
      </c>
      <c r="F82" s="45">
        <f t="shared" si="15"/>
        <v>46</v>
      </c>
      <c r="G82" s="45">
        <v>2</v>
      </c>
      <c r="H82" s="42"/>
      <c r="I82" s="37">
        <f t="shared" si="16"/>
        <v>3</v>
      </c>
    </row>
    <row r="83" spans="1:13" s="34" customFormat="1">
      <c r="A83" s="3" t="s">
        <v>56</v>
      </c>
      <c r="B83" s="7" t="s">
        <v>17</v>
      </c>
      <c r="C83" s="45">
        <v>15</v>
      </c>
      <c r="D83" s="45">
        <v>14</v>
      </c>
      <c r="E83" s="45">
        <v>13</v>
      </c>
      <c r="F83" s="45">
        <f t="shared" si="15"/>
        <v>42</v>
      </c>
      <c r="G83" s="45">
        <v>3</v>
      </c>
      <c r="H83" s="42"/>
      <c r="I83" s="37">
        <f t="shared" si="16"/>
        <v>3</v>
      </c>
    </row>
    <row r="84" spans="1:13" s="34" customFormat="1">
      <c r="A84" s="3" t="s">
        <v>54</v>
      </c>
      <c r="B84" s="7" t="s">
        <v>17</v>
      </c>
      <c r="C84" s="45">
        <v>20</v>
      </c>
      <c r="D84" s="45"/>
      <c r="E84" s="45">
        <v>17</v>
      </c>
      <c r="F84" s="45">
        <f t="shared" si="15"/>
        <v>37</v>
      </c>
      <c r="G84" s="45">
        <v>4</v>
      </c>
      <c r="H84" s="42"/>
      <c r="I84" s="37">
        <f t="shared" si="16"/>
        <v>2</v>
      </c>
      <c r="J84" s="3"/>
      <c r="K84" s="7"/>
      <c r="L84" s="4"/>
      <c r="M84" s="2"/>
    </row>
    <row r="85" spans="1:13" s="34" customFormat="1">
      <c r="A85" s="3" t="s">
        <v>207</v>
      </c>
      <c r="B85" s="7" t="s">
        <v>17</v>
      </c>
      <c r="C85" s="45"/>
      <c r="D85" s="45">
        <v>17</v>
      </c>
      <c r="E85" s="45">
        <v>20</v>
      </c>
      <c r="F85" s="45">
        <f t="shared" si="15"/>
        <v>37</v>
      </c>
      <c r="G85" s="45">
        <v>5</v>
      </c>
      <c r="H85" s="42"/>
      <c r="I85" s="37">
        <f t="shared" si="16"/>
        <v>2</v>
      </c>
      <c r="J85" s="3"/>
      <c r="K85" s="7"/>
      <c r="L85" s="4"/>
      <c r="M85" s="2"/>
    </row>
    <row r="86" spans="1:13" s="34" customFormat="1">
      <c r="A86" s="3" t="s">
        <v>206</v>
      </c>
      <c r="B86" s="7" t="s">
        <v>17</v>
      </c>
      <c r="C86" s="45"/>
      <c r="D86" s="45">
        <v>20</v>
      </c>
      <c r="E86" s="45">
        <v>15</v>
      </c>
      <c r="F86" s="45">
        <f t="shared" si="15"/>
        <v>35</v>
      </c>
      <c r="G86" s="45">
        <v>6</v>
      </c>
      <c r="H86" s="42"/>
      <c r="I86" s="37">
        <f t="shared" si="16"/>
        <v>2</v>
      </c>
      <c r="J86" s="3"/>
      <c r="K86" s="7"/>
      <c r="L86" s="4"/>
      <c r="M86" s="2"/>
    </row>
    <row r="87" spans="1:13" s="34" customFormat="1">
      <c r="A87" s="33"/>
      <c r="B87" s="40"/>
      <c r="C87" s="38">
        <f>COUNT(C81:C86)</f>
        <v>4</v>
      </c>
      <c r="D87" s="38">
        <f t="shared" ref="D87:G87" si="17">COUNT(D81:D86)</f>
        <v>5</v>
      </c>
      <c r="E87" s="38">
        <f t="shared" si="17"/>
        <v>6</v>
      </c>
      <c r="F87" s="38">
        <f t="shared" si="17"/>
        <v>6</v>
      </c>
      <c r="G87" s="38">
        <f t="shared" si="17"/>
        <v>6</v>
      </c>
      <c r="H87" s="42"/>
      <c r="I87" s="38"/>
      <c r="J87" s="3"/>
      <c r="K87" s="7"/>
      <c r="L87" s="4"/>
    </row>
    <row r="88" spans="1:13" s="34" customFormat="1">
      <c r="A88" s="42"/>
      <c r="B88" s="49"/>
      <c r="C88" s="38"/>
      <c r="D88" s="43"/>
      <c r="E88" s="43"/>
      <c r="F88" s="42"/>
      <c r="G88" s="42"/>
      <c r="H88" s="42"/>
      <c r="I88" s="42"/>
      <c r="J88" s="33"/>
      <c r="K88" s="40"/>
      <c r="L88" s="38"/>
      <c r="M88" s="43"/>
    </row>
    <row r="89" spans="1:13" s="34" customFormat="1">
      <c r="A89" s="32" t="s">
        <v>9</v>
      </c>
      <c r="B89" s="39"/>
      <c r="C89" s="38"/>
      <c r="D89" s="38"/>
      <c r="E89" s="43"/>
      <c r="F89" s="42"/>
      <c r="G89" s="42"/>
      <c r="H89" s="42"/>
      <c r="I89" s="42"/>
      <c r="J89" s="33"/>
      <c r="K89" s="40"/>
      <c r="L89" s="38"/>
      <c r="M89" s="43"/>
    </row>
    <row r="90" spans="1:13" s="34" customFormat="1">
      <c r="A90" s="32" t="s">
        <v>10</v>
      </c>
      <c r="B90" s="35" t="s">
        <v>2</v>
      </c>
      <c r="C90" s="36" t="s">
        <v>267</v>
      </c>
      <c r="D90" s="36" t="s">
        <v>268</v>
      </c>
      <c r="E90" s="36" t="s">
        <v>269</v>
      </c>
      <c r="F90" s="36" t="s">
        <v>4</v>
      </c>
      <c r="G90" s="36" t="s">
        <v>0</v>
      </c>
      <c r="H90" s="42"/>
      <c r="I90" s="36" t="s">
        <v>275</v>
      </c>
      <c r="J90" s="33"/>
      <c r="K90" s="40"/>
      <c r="L90" s="38"/>
      <c r="M90" s="43"/>
    </row>
    <row r="91" spans="1:13" s="34" customFormat="1">
      <c r="A91" s="3" t="s">
        <v>44</v>
      </c>
      <c r="B91" s="7" t="s">
        <v>20</v>
      </c>
      <c r="C91" s="45">
        <v>25</v>
      </c>
      <c r="D91" s="45">
        <v>25</v>
      </c>
      <c r="E91" s="45">
        <v>25</v>
      </c>
      <c r="F91" s="45">
        <f t="shared" ref="F91:F103" si="18">SUM(C91:E91)</f>
        <v>75</v>
      </c>
      <c r="G91" s="45">
        <v>1</v>
      </c>
      <c r="H91" s="42"/>
      <c r="I91" s="37">
        <f t="shared" ref="I91:I103" si="19">COUNT(C91:E91)</f>
        <v>3</v>
      </c>
      <c r="J91" s="3"/>
      <c r="K91" s="7"/>
      <c r="L91" s="4"/>
    </row>
    <row r="92" spans="1:13" s="34" customFormat="1">
      <c r="A92" s="3" t="s">
        <v>57</v>
      </c>
      <c r="B92" s="7" t="s">
        <v>20</v>
      </c>
      <c r="C92" s="45">
        <v>17</v>
      </c>
      <c r="D92" s="45">
        <v>17</v>
      </c>
      <c r="E92" s="45">
        <v>17</v>
      </c>
      <c r="F92" s="45">
        <f t="shared" si="18"/>
        <v>51</v>
      </c>
      <c r="G92" s="45">
        <v>2</v>
      </c>
      <c r="H92" s="42"/>
      <c r="I92" s="37">
        <f t="shared" si="19"/>
        <v>3</v>
      </c>
      <c r="J92" s="3"/>
      <c r="K92" s="7"/>
      <c r="L92" s="4"/>
    </row>
    <row r="93" spans="1:13" s="34" customFormat="1">
      <c r="A93" s="51" t="s">
        <v>71</v>
      </c>
      <c r="B93" s="25" t="s">
        <v>20</v>
      </c>
      <c r="C93" s="45">
        <v>20</v>
      </c>
      <c r="D93" s="45">
        <v>20</v>
      </c>
      <c r="E93" s="45"/>
      <c r="F93" s="45">
        <f t="shared" si="18"/>
        <v>40</v>
      </c>
      <c r="G93" s="45">
        <v>3</v>
      </c>
      <c r="H93" s="42"/>
      <c r="I93" s="37">
        <f t="shared" si="19"/>
        <v>2</v>
      </c>
      <c r="J93" s="24"/>
      <c r="K93" s="25"/>
      <c r="L93" s="4"/>
    </row>
    <row r="94" spans="1:13" s="34" customFormat="1">
      <c r="A94" s="24" t="s">
        <v>94</v>
      </c>
      <c r="B94" s="7" t="s">
        <v>20</v>
      </c>
      <c r="C94" s="45">
        <v>13</v>
      </c>
      <c r="D94" s="45">
        <v>14</v>
      </c>
      <c r="E94" s="45">
        <v>13</v>
      </c>
      <c r="F94" s="45">
        <f t="shared" si="18"/>
        <v>40</v>
      </c>
      <c r="G94" s="45">
        <v>4</v>
      </c>
      <c r="H94" s="42"/>
      <c r="I94" s="37">
        <f t="shared" si="19"/>
        <v>3</v>
      </c>
      <c r="J94" s="3"/>
      <c r="K94" s="7"/>
      <c r="L94" s="28"/>
    </row>
    <row r="95" spans="1:13" s="34" customFormat="1">
      <c r="A95" s="24" t="s">
        <v>217</v>
      </c>
      <c r="B95" s="7" t="s">
        <v>20</v>
      </c>
      <c r="C95" s="45"/>
      <c r="D95" s="45">
        <v>13</v>
      </c>
      <c r="E95" s="45">
        <v>14</v>
      </c>
      <c r="F95" s="45">
        <f t="shared" si="18"/>
        <v>27</v>
      </c>
      <c r="G95" s="45">
        <v>5</v>
      </c>
      <c r="H95" s="42"/>
      <c r="I95" s="37">
        <f t="shared" si="19"/>
        <v>2</v>
      </c>
    </row>
    <row r="96" spans="1:13" s="34" customFormat="1">
      <c r="A96" s="3" t="s">
        <v>220</v>
      </c>
      <c r="B96" s="7" t="s">
        <v>20</v>
      </c>
      <c r="C96" s="45"/>
      <c r="D96" s="45">
        <v>12</v>
      </c>
      <c r="E96" s="45">
        <v>15</v>
      </c>
      <c r="F96" s="45">
        <f t="shared" si="18"/>
        <v>27</v>
      </c>
      <c r="G96" s="45">
        <v>6</v>
      </c>
      <c r="H96" s="42"/>
      <c r="I96" s="37">
        <f t="shared" si="19"/>
        <v>2</v>
      </c>
      <c r="J96" s="3"/>
      <c r="K96" s="7"/>
      <c r="L96" s="28"/>
      <c r="M96" s="2"/>
    </row>
    <row r="97" spans="1:13" s="34" customFormat="1">
      <c r="A97" s="3" t="s">
        <v>58</v>
      </c>
      <c r="B97" s="7" t="s">
        <v>20</v>
      </c>
      <c r="C97" s="45">
        <v>12</v>
      </c>
      <c r="D97" s="45"/>
      <c r="E97" s="45">
        <v>12</v>
      </c>
      <c r="F97" s="45">
        <f t="shared" si="18"/>
        <v>24</v>
      </c>
      <c r="G97" s="45">
        <v>7</v>
      </c>
      <c r="H97" s="42"/>
      <c r="I97" s="37">
        <f t="shared" si="19"/>
        <v>2</v>
      </c>
      <c r="J97" s="24"/>
      <c r="K97" s="7"/>
      <c r="L97" s="4"/>
    </row>
    <row r="98" spans="1:13" s="34" customFormat="1">
      <c r="A98" s="3" t="s">
        <v>214</v>
      </c>
      <c r="B98" s="7" t="s">
        <v>20</v>
      </c>
      <c r="C98" s="45"/>
      <c r="D98" s="45">
        <v>15</v>
      </c>
      <c r="E98" s="45"/>
      <c r="F98" s="45">
        <f t="shared" si="18"/>
        <v>15</v>
      </c>
      <c r="G98" s="45">
        <v>8</v>
      </c>
      <c r="H98" s="42"/>
      <c r="I98" s="37">
        <f t="shared" si="19"/>
        <v>1</v>
      </c>
    </row>
    <row r="99" spans="1:13" s="34" customFormat="1">
      <c r="A99" s="24" t="s">
        <v>70</v>
      </c>
      <c r="B99" s="7" t="s">
        <v>20</v>
      </c>
      <c r="C99" s="45">
        <v>15</v>
      </c>
      <c r="D99" s="45"/>
      <c r="E99" s="45"/>
      <c r="F99" s="45">
        <f t="shared" si="18"/>
        <v>15</v>
      </c>
      <c r="G99" s="45">
        <v>9</v>
      </c>
      <c r="H99" s="42"/>
      <c r="I99" s="37">
        <f t="shared" si="19"/>
        <v>1</v>
      </c>
      <c r="J99" s="24"/>
      <c r="K99" s="7"/>
      <c r="L99" s="4"/>
      <c r="M99" s="2"/>
    </row>
    <row r="100" spans="1:13" s="34" customFormat="1">
      <c r="A100" s="24" t="s">
        <v>92</v>
      </c>
      <c r="B100" s="7" t="s">
        <v>20</v>
      </c>
      <c r="C100" s="45">
        <v>14</v>
      </c>
      <c r="D100" s="45"/>
      <c r="E100" s="45"/>
      <c r="F100" s="45">
        <f t="shared" si="18"/>
        <v>14</v>
      </c>
      <c r="G100" s="45">
        <v>10</v>
      </c>
      <c r="H100" s="42"/>
      <c r="I100" s="37">
        <f t="shared" si="19"/>
        <v>1</v>
      </c>
      <c r="J100" s="24"/>
      <c r="K100" s="7"/>
      <c r="L100" s="4"/>
      <c r="M100" s="2"/>
    </row>
    <row r="101" spans="1:13" s="34" customFormat="1">
      <c r="A101" s="3" t="s">
        <v>221</v>
      </c>
      <c r="B101" s="7" t="s">
        <v>20</v>
      </c>
      <c r="C101" s="45"/>
      <c r="D101" s="45">
        <v>11</v>
      </c>
      <c r="E101" s="45"/>
      <c r="F101" s="45">
        <f t="shared" si="18"/>
        <v>11</v>
      </c>
      <c r="G101" s="45">
        <v>11</v>
      </c>
      <c r="H101" s="42"/>
      <c r="I101" s="37">
        <f t="shared" si="19"/>
        <v>1</v>
      </c>
      <c r="J101" s="24"/>
      <c r="K101" s="7"/>
      <c r="L101" s="4"/>
      <c r="M101" s="2"/>
    </row>
    <row r="102" spans="1:13" s="34" customFormat="1">
      <c r="A102" s="3" t="s">
        <v>223</v>
      </c>
      <c r="B102" s="7" t="s">
        <v>20</v>
      </c>
      <c r="C102" s="45"/>
      <c r="D102" s="45">
        <v>10</v>
      </c>
      <c r="E102" s="45"/>
      <c r="F102" s="45">
        <f t="shared" si="18"/>
        <v>10</v>
      </c>
      <c r="G102" s="45">
        <v>12</v>
      </c>
      <c r="H102" s="42"/>
      <c r="I102" s="37">
        <f t="shared" si="19"/>
        <v>1</v>
      </c>
      <c r="J102" s="24"/>
      <c r="K102" s="7"/>
      <c r="L102" s="4"/>
      <c r="M102" s="2"/>
    </row>
    <row r="103" spans="1:13" s="34" customFormat="1">
      <c r="A103" t="s">
        <v>260</v>
      </c>
      <c r="B103" s="7" t="s">
        <v>20</v>
      </c>
      <c r="C103" s="45"/>
      <c r="D103" s="45"/>
      <c r="E103" s="45">
        <v>20</v>
      </c>
      <c r="F103" s="45">
        <f t="shared" si="18"/>
        <v>20</v>
      </c>
      <c r="G103" s="45">
        <v>13</v>
      </c>
      <c r="H103" s="42"/>
      <c r="I103" s="37">
        <f t="shared" si="19"/>
        <v>1</v>
      </c>
    </row>
    <row r="104" spans="1:13" s="34" customFormat="1">
      <c r="A104" s="33"/>
      <c r="B104" s="40"/>
      <c r="C104" s="38">
        <f>COUNT(C91:C103)</f>
        <v>7</v>
      </c>
      <c r="D104" s="38">
        <f t="shared" ref="D104:G104" si="20">COUNT(D91:D103)</f>
        <v>9</v>
      </c>
      <c r="E104" s="38">
        <f t="shared" si="20"/>
        <v>7</v>
      </c>
      <c r="F104" s="38">
        <f t="shared" si="20"/>
        <v>13</v>
      </c>
      <c r="G104" s="38">
        <f t="shared" si="20"/>
        <v>13</v>
      </c>
      <c r="H104" s="42"/>
      <c r="I104" s="38"/>
    </row>
    <row r="105" spans="1:13" s="34" customFormat="1">
      <c r="A105" s="33"/>
      <c r="B105" s="40"/>
      <c r="C105" s="50"/>
      <c r="D105" s="44"/>
      <c r="E105" s="44"/>
      <c r="F105" s="44"/>
      <c r="G105" s="44"/>
      <c r="H105" s="42"/>
      <c r="I105" s="44"/>
    </row>
    <row r="106" spans="1:13" s="34" customFormat="1">
      <c r="A106" s="32" t="s">
        <v>9</v>
      </c>
      <c r="B106" s="39"/>
      <c r="C106" s="38"/>
      <c r="D106" s="43"/>
      <c r="E106" s="43"/>
      <c r="F106" s="42"/>
      <c r="G106" s="42"/>
      <c r="H106" s="42"/>
      <c r="I106" s="42"/>
      <c r="J106" s="33"/>
      <c r="K106" s="40"/>
      <c r="L106" s="38"/>
      <c r="M106" s="43"/>
    </row>
    <row r="107" spans="1:13" s="34" customFormat="1">
      <c r="A107" s="32" t="s">
        <v>13</v>
      </c>
      <c r="B107" s="35" t="s">
        <v>2</v>
      </c>
      <c r="C107" s="36" t="s">
        <v>267</v>
      </c>
      <c r="D107" s="36" t="s">
        <v>268</v>
      </c>
      <c r="E107" s="36" t="s">
        <v>269</v>
      </c>
      <c r="F107" s="36" t="s">
        <v>4</v>
      </c>
      <c r="G107" s="36" t="s">
        <v>0</v>
      </c>
      <c r="H107" s="42"/>
      <c r="I107" s="36" t="s">
        <v>275</v>
      </c>
      <c r="J107" s="33"/>
      <c r="K107" s="40"/>
      <c r="L107" s="38"/>
      <c r="M107" s="43"/>
    </row>
    <row r="108" spans="1:13" s="34" customFormat="1">
      <c r="A108" s="24" t="s">
        <v>19</v>
      </c>
      <c r="B108" s="7" t="s">
        <v>20</v>
      </c>
      <c r="C108" s="45">
        <v>17</v>
      </c>
      <c r="D108" s="45">
        <v>20</v>
      </c>
      <c r="E108" s="45">
        <v>25</v>
      </c>
      <c r="F108" s="45">
        <f t="shared" ref="F108:F120" si="21">SUM(C108:E108)</f>
        <v>62</v>
      </c>
      <c r="G108" s="45">
        <v>1</v>
      </c>
      <c r="H108" s="42"/>
      <c r="I108" s="37">
        <f t="shared" ref="I108:I120" si="22">COUNT(C108:E108)</f>
        <v>3</v>
      </c>
      <c r="J108" s="3"/>
      <c r="K108" s="7"/>
      <c r="L108" s="28"/>
    </row>
    <row r="109" spans="1:13" s="34" customFormat="1">
      <c r="A109" s="3" t="s">
        <v>45</v>
      </c>
      <c r="B109" s="7" t="s">
        <v>20</v>
      </c>
      <c r="C109" s="45">
        <v>25</v>
      </c>
      <c r="D109" s="45">
        <v>25</v>
      </c>
      <c r="E109" s="45"/>
      <c r="F109" s="45">
        <f t="shared" si="21"/>
        <v>50</v>
      </c>
      <c r="G109" s="45">
        <v>2</v>
      </c>
      <c r="H109" s="42"/>
      <c r="I109" s="37">
        <f t="shared" si="22"/>
        <v>2</v>
      </c>
    </row>
    <row r="110" spans="1:13" s="34" customFormat="1">
      <c r="A110" s="3" t="s">
        <v>60</v>
      </c>
      <c r="B110" s="7" t="s">
        <v>20</v>
      </c>
      <c r="C110" s="45">
        <v>15</v>
      </c>
      <c r="D110" s="45"/>
      <c r="E110" s="45">
        <v>17</v>
      </c>
      <c r="F110" s="45">
        <f t="shared" si="21"/>
        <v>32</v>
      </c>
      <c r="G110" s="45">
        <v>3</v>
      </c>
      <c r="H110" s="42"/>
      <c r="I110" s="37">
        <f t="shared" si="22"/>
        <v>2</v>
      </c>
    </row>
    <row r="111" spans="1:13" s="34" customFormat="1">
      <c r="A111" s="24" t="s">
        <v>227</v>
      </c>
      <c r="B111" s="7" t="s">
        <v>20</v>
      </c>
      <c r="C111" s="45"/>
      <c r="D111" s="45">
        <v>17</v>
      </c>
      <c r="E111" s="45">
        <v>15</v>
      </c>
      <c r="F111" s="45">
        <f t="shared" si="21"/>
        <v>32</v>
      </c>
      <c r="G111" s="45">
        <v>4</v>
      </c>
      <c r="H111" s="42"/>
      <c r="I111" s="37">
        <f t="shared" si="22"/>
        <v>2</v>
      </c>
      <c r="J111" s="24"/>
      <c r="K111" s="7"/>
      <c r="L111" s="4"/>
    </row>
    <row r="112" spans="1:13" s="34" customFormat="1">
      <c r="A112" s="24" t="s">
        <v>69</v>
      </c>
      <c r="B112" s="7" t="s">
        <v>20</v>
      </c>
      <c r="C112" s="45">
        <v>14</v>
      </c>
      <c r="D112" s="45">
        <v>15</v>
      </c>
      <c r="E112" s="45"/>
      <c r="F112" s="45">
        <f t="shared" si="21"/>
        <v>29</v>
      </c>
      <c r="G112" s="45">
        <v>5</v>
      </c>
      <c r="H112" s="42"/>
      <c r="I112" s="37">
        <f t="shared" si="22"/>
        <v>2</v>
      </c>
      <c r="J112" s="24"/>
      <c r="K112" s="7"/>
      <c r="L112" s="4"/>
    </row>
    <row r="113" spans="1:13" s="34" customFormat="1">
      <c r="A113" s="24" t="s">
        <v>229</v>
      </c>
      <c r="B113" s="7" t="s">
        <v>20</v>
      </c>
      <c r="C113" s="45"/>
      <c r="D113" s="45">
        <v>14</v>
      </c>
      <c r="E113" s="45">
        <v>14</v>
      </c>
      <c r="F113" s="45">
        <f t="shared" si="21"/>
        <v>28</v>
      </c>
      <c r="G113" s="45">
        <v>6</v>
      </c>
      <c r="H113" s="42"/>
      <c r="I113" s="37">
        <f t="shared" si="22"/>
        <v>2</v>
      </c>
    </row>
    <row r="114" spans="1:13" s="34" customFormat="1">
      <c r="A114" s="24" t="s">
        <v>75</v>
      </c>
      <c r="B114" s="7" t="s">
        <v>20</v>
      </c>
      <c r="C114" s="45">
        <v>11</v>
      </c>
      <c r="D114" s="45">
        <v>13</v>
      </c>
      <c r="E114" s="45"/>
      <c r="F114" s="45">
        <f t="shared" si="21"/>
        <v>24</v>
      </c>
      <c r="G114" s="45">
        <v>7</v>
      </c>
      <c r="H114" s="42"/>
      <c r="I114" s="37">
        <f t="shared" si="22"/>
        <v>2</v>
      </c>
    </row>
    <row r="115" spans="1:13" s="34" customFormat="1">
      <c r="A115" s="33" t="s">
        <v>46</v>
      </c>
      <c r="B115" s="7" t="s">
        <v>20</v>
      </c>
      <c r="C115" s="45">
        <v>13</v>
      </c>
      <c r="D115" s="45">
        <v>11</v>
      </c>
      <c r="E115" s="45"/>
      <c r="F115" s="45">
        <f t="shared" si="21"/>
        <v>24</v>
      </c>
      <c r="G115" s="45">
        <v>8</v>
      </c>
      <c r="H115" s="42"/>
      <c r="I115" s="37">
        <f t="shared" si="22"/>
        <v>2</v>
      </c>
      <c r="J115" s="24"/>
      <c r="K115" s="7"/>
      <c r="L115" s="4"/>
      <c r="M115" s="2"/>
    </row>
    <row r="116" spans="1:13" s="34" customFormat="1">
      <c r="A116" s="33" t="s">
        <v>61</v>
      </c>
      <c r="B116" s="7" t="s">
        <v>20</v>
      </c>
      <c r="C116" s="45">
        <v>12</v>
      </c>
      <c r="D116" s="45">
        <v>10</v>
      </c>
      <c r="E116" s="45"/>
      <c r="F116" s="45">
        <f t="shared" si="21"/>
        <v>22</v>
      </c>
      <c r="G116" s="45">
        <v>9</v>
      </c>
      <c r="H116" s="42"/>
      <c r="I116" s="37">
        <f t="shared" si="22"/>
        <v>2</v>
      </c>
      <c r="J116" s="24"/>
      <c r="K116" s="7"/>
      <c r="L116" s="4"/>
      <c r="M116" s="2"/>
    </row>
    <row r="117" spans="1:13" s="34" customFormat="1">
      <c r="A117" s="24" t="s">
        <v>59</v>
      </c>
      <c r="B117" s="7" t="s">
        <v>20</v>
      </c>
      <c r="C117" s="45">
        <v>20</v>
      </c>
      <c r="D117" s="45"/>
      <c r="E117" s="45"/>
      <c r="F117" s="45">
        <f t="shared" si="21"/>
        <v>20</v>
      </c>
      <c r="G117" s="45">
        <v>10</v>
      </c>
      <c r="H117" s="42"/>
      <c r="I117" s="37">
        <f t="shared" si="22"/>
        <v>1</v>
      </c>
      <c r="J117" s="24"/>
      <c r="K117" s="7"/>
      <c r="L117" s="4"/>
      <c r="M117" s="2"/>
    </row>
    <row r="118" spans="1:13" s="34" customFormat="1">
      <c r="A118" s="3" t="s">
        <v>259</v>
      </c>
      <c r="B118" s="7" t="s">
        <v>20</v>
      </c>
      <c r="C118" s="45"/>
      <c r="D118" s="45"/>
      <c r="E118" s="45">
        <v>20</v>
      </c>
      <c r="F118" s="45">
        <f t="shared" si="21"/>
        <v>20</v>
      </c>
      <c r="G118" s="45">
        <v>11</v>
      </c>
      <c r="H118" s="42"/>
      <c r="I118" s="37">
        <f t="shared" si="22"/>
        <v>1</v>
      </c>
      <c r="J118" s="24"/>
      <c r="K118" s="7"/>
      <c r="L118" s="4"/>
      <c r="M118" s="2"/>
    </row>
    <row r="119" spans="1:13" s="34" customFormat="1">
      <c r="A119" s="24" t="s">
        <v>233</v>
      </c>
      <c r="B119" s="7" t="s">
        <v>20</v>
      </c>
      <c r="C119" s="45"/>
      <c r="D119" s="45">
        <v>12</v>
      </c>
      <c r="E119" s="45"/>
      <c r="F119" s="45">
        <f t="shared" si="21"/>
        <v>12</v>
      </c>
      <c r="G119" s="45">
        <v>12</v>
      </c>
      <c r="H119" s="42"/>
      <c r="I119" s="37">
        <f t="shared" si="22"/>
        <v>1</v>
      </c>
      <c r="J119" s="24"/>
      <c r="K119" s="7"/>
      <c r="L119" s="4"/>
      <c r="M119" s="2"/>
    </row>
    <row r="120" spans="1:13" s="34" customFormat="1">
      <c r="A120" s="3" t="s">
        <v>236</v>
      </c>
      <c r="B120" s="7" t="s">
        <v>20</v>
      </c>
      <c r="C120" s="45"/>
      <c r="D120" s="45">
        <v>9</v>
      </c>
      <c r="E120" s="45"/>
      <c r="F120" s="45">
        <f t="shared" si="21"/>
        <v>9</v>
      </c>
      <c r="G120" s="45">
        <v>13</v>
      </c>
      <c r="H120" s="42"/>
      <c r="I120" s="37">
        <f t="shared" si="22"/>
        <v>1</v>
      </c>
      <c r="J120" s="3"/>
      <c r="K120" s="7"/>
      <c r="L120" s="4"/>
    </row>
    <row r="121" spans="1:13" s="34" customFormat="1">
      <c r="A121" s="33"/>
      <c r="B121" s="40"/>
      <c r="C121" s="38">
        <f>COUNT(C108:C120)</f>
        <v>8</v>
      </c>
      <c r="D121" s="38">
        <f t="shared" ref="D121:G121" si="23">COUNT(D108:D120)</f>
        <v>10</v>
      </c>
      <c r="E121" s="38">
        <f t="shared" si="23"/>
        <v>5</v>
      </c>
      <c r="F121" s="38">
        <f t="shared" si="23"/>
        <v>13</v>
      </c>
      <c r="G121" s="38">
        <f t="shared" si="23"/>
        <v>13</v>
      </c>
      <c r="H121" s="42"/>
      <c r="I121" s="38"/>
      <c r="J121" s="3"/>
      <c r="K121" s="7"/>
      <c r="L121" s="4"/>
    </row>
    <row r="122" spans="1:13" s="34" customFormat="1">
      <c r="A122" s="33"/>
      <c r="B122" s="40"/>
      <c r="C122" s="50"/>
      <c r="D122" s="44"/>
      <c r="E122" s="44"/>
      <c r="F122" s="44"/>
      <c r="G122" s="44"/>
      <c r="H122" s="42"/>
      <c r="I122" s="44"/>
    </row>
    <row r="123" spans="1:13" s="34" customFormat="1">
      <c r="A123" s="32" t="s">
        <v>9</v>
      </c>
      <c r="B123" s="39"/>
      <c r="C123" s="38"/>
      <c r="D123" s="43"/>
      <c r="E123" s="43"/>
      <c r="F123" s="42"/>
      <c r="G123" s="42"/>
      <c r="H123" s="42"/>
      <c r="I123" s="42"/>
      <c r="J123" s="33"/>
      <c r="K123" s="40"/>
      <c r="L123" s="38"/>
      <c r="M123" s="43"/>
    </row>
    <row r="124" spans="1:13" s="34" customFormat="1">
      <c r="A124" s="32" t="s">
        <v>272</v>
      </c>
      <c r="B124" s="35" t="s">
        <v>2</v>
      </c>
      <c r="C124" s="36" t="s">
        <v>267</v>
      </c>
      <c r="D124" s="36" t="s">
        <v>268</v>
      </c>
      <c r="E124" s="36" t="s">
        <v>269</v>
      </c>
      <c r="F124" s="36" t="s">
        <v>4</v>
      </c>
      <c r="G124" s="36" t="s">
        <v>0</v>
      </c>
      <c r="H124" s="42"/>
      <c r="I124" s="36" t="s">
        <v>275</v>
      </c>
      <c r="J124" s="33"/>
      <c r="K124" s="40"/>
      <c r="L124" s="38"/>
      <c r="M124" s="33"/>
    </row>
    <row r="125" spans="1:13" s="34" customFormat="1">
      <c r="A125" s="24" t="s">
        <v>63</v>
      </c>
      <c r="B125" s="7" t="s">
        <v>62</v>
      </c>
      <c r="C125" s="45">
        <v>20</v>
      </c>
      <c r="D125" s="45">
        <v>20</v>
      </c>
      <c r="E125" s="45">
        <v>25</v>
      </c>
      <c r="F125" s="45">
        <f t="shared" ref="F125:F130" si="24">SUM(C125:E125)</f>
        <v>65</v>
      </c>
      <c r="G125" s="45">
        <v>1</v>
      </c>
      <c r="H125" s="42"/>
      <c r="I125" s="37">
        <f>COUNT(C125:E125)</f>
        <v>3</v>
      </c>
      <c r="J125" s="24"/>
      <c r="K125" s="7"/>
      <c r="L125" s="4"/>
    </row>
    <row r="126" spans="1:13" s="34" customFormat="1">
      <c r="A126" s="24" t="s">
        <v>85</v>
      </c>
      <c r="B126" s="7" t="s">
        <v>62</v>
      </c>
      <c r="C126" s="45">
        <v>25</v>
      </c>
      <c r="D126" s="45">
        <v>25</v>
      </c>
      <c r="E126" s="45"/>
      <c r="F126" s="45">
        <f t="shared" si="24"/>
        <v>50</v>
      </c>
      <c r="G126" s="45">
        <v>2</v>
      </c>
      <c r="H126" s="42"/>
      <c r="I126" s="37">
        <f t="shared" ref="I126:I129" si="25">COUNT(C126:E126)</f>
        <v>2</v>
      </c>
      <c r="J126" s="24"/>
      <c r="K126" s="7"/>
      <c r="L126" s="4"/>
    </row>
    <row r="127" spans="1:13" s="34" customFormat="1">
      <c r="A127" s="24" t="s">
        <v>258</v>
      </c>
      <c r="B127" s="7" t="s">
        <v>62</v>
      </c>
      <c r="C127" s="45"/>
      <c r="D127" s="45"/>
      <c r="E127" s="45">
        <v>20</v>
      </c>
      <c r="F127" s="45">
        <f t="shared" si="24"/>
        <v>20</v>
      </c>
      <c r="G127" s="45">
        <v>3</v>
      </c>
      <c r="H127" s="42"/>
      <c r="I127" s="37">
        <f t="shared" si="25"/>
        <v>1</v>
      </c>
      <c r="J127" s="24"/>
      <c r="K127" s="7"/>
      <c r="L127" s="4"/>
      <c r="M127" s="2"/>
    </row>
    <row r="128" spans="1:13" s="34" customFormat="1">
      <c r="A128" s="24" t="s">
        <v>257</v>
      </c>
      <c r="B128" s="7" t="s">
        <v>62</v>
      </c>
      <c r="C128" s="46"/>
      <c r="D128" s="45"/>
      <c r="E128" s="45">
        <v>17</v>
      </c>
      <c r="F128" s="45">
        <f t="shared" si="24"/>
        <v>17</v>
      </c>
      <c r="G128" s="45">
        <v>4</v>
      </c>
      <c r="H128" s="42"/>
      <c r="I128" s="37">
        <f t="shared" si="25"/>
        <v>1</v>
      </c>
      <c r="J128" s="24"/>
      <c r="K128" s="7"/>
      <c r="L128" s="4"/>
      <c r="M128" s="2"/>
    </row>
    <row r="129" spans="1:13" s="34" customFormat="1">
      <c r="A129" s="24" t="s">
        <v>238</v>
      </c>
      <c r="B129" s="7" t="s">
        <v>62</v>
      </c>
      <c r="C129" s="46"/>
      <c r="D129" s="45">
        <v>17</v>
      </c>
      <c r="E129" s="45"/>
      <c r="F129" s="45">
        <f t="shared" si="24"/>
        <v>17</v>
      </c>
      <c r="G129" s="45">
        <v>5</v>
      </c>
      <c r="H129" s="42"/>
      <c r="I129" s="37">
        <f t="shared" si="25"/>
        <v>1</v>
      </c>
      <c r="J129" s="24"/>
      <c r="K129" s="7"/>
      <c r="L129" s="4"/>
      <c r="M129" s="2"/>
    </row>
    <row r="130" spans="1:13" s="34" customFormat="1">
      <c r="A130" s="24" t="s">
        <v>240</v>
      </c>
      <c r="B130" s="7" t="s">
        <v>62</v>
      </c>
      <c r="C130" s="46"/>
      <c r="D130" s="45">
        <v>15</v>
      </c>
      <c r="E130" s="45"/>
      <c r="F130" s="45">
        <f t="shared" si="24"/>
        <v>15</v>
      </c>
      <c r="G130" s="45">
        <v>6</v>
      </c>
      <c r="H130" s="42"/>
      <c r="I130" s="37">
        <f>COUNT(C130:E130)</f>
        <v>1</v>
      </c>
      <c r="J130" s="24"/>
      <c r="K130" s="7"/>
      <c r="L130" s="4"/>
    </row>
    <row r="131" spans="1:13" s="34" customFormat="1">
      <c r="A131" s="33"/>
      <c r="B131" s="40"/>
      <c r="C131" s="38">
        <f>COUNT(C125:C130)</f>
        <v>2</v>
      </c>
      <c r="D131" s="38">
        <f t="shared" ref="D131:G131" si="26">COUNT(D125:D130)</f>
        <v>4</v>
      </c>
      <c r="E131" s="38">
        <f t="shared" si="26"/>
        <v>3</v>
      </c>
      <c r="F131" s="38">
        <f t="shared" si="26"/>
        <v>6</v>
      </c>
      <c r="G131" s="38">
        <f t="shared" si="26"/>
        <v>6</v>
      </c>
      <c r="H131" s="42"/>
      <c r="I131" s="38"/>
    </row>
    <row r="132" spans="1:13" s="34" customFormat="1">
      <c r="A132" s="33"/>
      <c r="B132" s="40"/>
      <c r="C132" s="50"/>
      <c r="D132" s="50"/>
      <c r="E132" s="50"/>
      <c r="F132" s="44"/>
      <c r="G132" s="44"/>
      <c r="H132" s="42"/>
      <c r="I132" s="44"/>
    </row>
    <row r="133" spans="1:13" s="34" customFormat="1">
      <c r="A133" s="32" t="s">
        <v>9</v>
      </c>
      <c r="B133" s="39"/>
      <c r="C133" s="38"/>
      <c r="D133" s="38"/>
      <c r="E133" s="43"/>
      <c r="F133" s="42"/>
      <c r="G133" s="42"/>
      <c r="H133" s="42"/>
      <c r="I133" s="42"/>
      <c r="J133" s="33"/>
      <c r="K133" s="40"/>
      <c r="L133" s="38"/>
      <c r="M133" s="43"/>
    </row>
    <row r="134" spans="1:13" s="34" customFormat="1">
      <c r="A134" s="32" t="s">
        <v>273</v>
      </c>
      <c r="B134" s="35" t="s">
        <v>2</v>
      </c>
      <c r="C134" s="36" t="s">
        <v>267</v>
      </c>
      <c r="D134" s="36" t="s">
        <v>268</v>
      </c>
      <c r="E134" s="36" t="s">
        <v>269</v>
      </c>
      <c r="F134" s="36" t="s">
        <v>4</v>
      </c>
      <c r="G134" s="36" t="s">
        <v>0</v>
      </c>
      <c r="H134" s="42"/>
      <c r="I134" s="36" t="s">
        <v>275</v>
      </c>
      <c r="J134" s="33"/>
      <c r="K134" s="40"/>
      <c r="L134" s="38"/>
      <c r="M134" s="43"/>
    </row>
    <row r="135" spans="1:13" s="34" customFormat="1">
      <c r="A135" s="3" t="s">
        <v>64</v>
      </c>
      <c r="B135" s="7" t="s">
        <v>62</v>
      </c>
      <c r="C135" s="45">
        <v>25</v>
      </c>
      <c r="D135" s="45">
        <v>17</v>
      </c>
      <c r="E135" s="45">
        <v>25</v>
      </c>
      <c r="F135" s="45">
        <f t="shared" ref="F135:F141" si="27">SUM(C135:E135)</f>
        <v>67</v>
      </c>
      <c r="G135" s="45">
        <v>1</v>
      </c>
      <c r="H135" s="42"/>
      <c r="I135" s="37">
        <f t="shared" ref="I135:I141" si="28">COUNT(C135:E135)</f>
        <v>3</v>
      </c>
      <c r="J135" s="33"/>
      <c r="K135" s="40"/>
      <c r="L135" s="38"/>
      <c r="M135" s="43"/>
    </row>
    <row r="136" spans="1:13" s="34" customFormat="1">
      <c r="A136" s="3" t="s">
        <v>65</v>
      </c>
      <c r="B136" s="7" t="s">
        <v>62</v>
      </c>
      <c r="C136" s="45">
        <v>20</v>
      </c>
      <c r="D136" s="45">
        <v>25</v>
      </c>
      <c r="E136" s="45">
        <v>20</v>
      </c>
      <c r="F136" s="45">
        <f t="shared" si="27"/>
        <v>65</v>
      </c>
      <c r="G136" s="45">
        <v>2</v>
      </c>
      <c r="H136" s="42"/>
      <c r="I136" s="37">
        <f t="shared" si="28"/>
        <v>3</v>
      </c>
      <c r="J136" s="3"/>
      <c r="K136" s="7"/>
      <c r="L136" s="4"/>
    </row>
    <row r="137" spans="1:13" s="34" customFormat="1">
      <c r="A137" s="3" t="s">
        <v>66</v>
      </c>
      <c r="B137" s="7" t="s">
        <v>62</v>
      </c>
      <c r="C137" s="45">
        <v>17</v>
      </c>
      <c r="D137" s="45">
        <v>20</v>
      </c>
      <c r="E137" s="45">
        <v>17</v>
      </c>
      <c r="F137" s="45">
        <f t="shared" si="27"/>
        <v>54</v>
      </c>
      <c r="G137" s="45">
        <v>3</v>
      </c>
      <c r="H137" s="42"/>
      <c r="I137" s="37">
        <f t="shared" si="28"/>
        <v>3</v>
      </c>
      <c r="J137" s="3"/>
      <c r="K137" s="7"/>
      <c r="L137" s="4"/>
    </row>
    <row r="138" spans="1:13" s="34" customFormat="1">
      <c r="A138" s="3" t="s">
        <v>68</v>
      </c>
      <c r="B138" s="25" t="s">
        <v>62</v>
      </c>
      <c r="C138" s="45">
        <v>15</v>
      </c>
      <c r="D138" s="45">
        <v>15</v>
      </c>
      <c r="E138" s="45">
        <v>15</v>
      </c>
      <c r="F138" s="45">
        <f t="shared" si="27"/>
        <v>45</v>
      </c>
      <c r="G138" s="45">
        <v>4</v>
      </c>
      <c r="H138" s="42"/>
      <c r="I138" s="37">
        <f t="shared" si="28"/>
        <v>3</v>
      </c>
      <c r="J138" s="3"/>
      <c r="K138" s="7"/>
      <c r="L138" s="4"/>
    </row>
    <row r="139" spans="1:13" s="34" customFormat="1">
      <c r="A139" s="24" t="s">
        <v>76</v>
      </c>
      <c r="B139" s="7" t="s">
        <v>62</v>
      </c>
      <c r="C139" s="45">
        <v>13</v>
      </c>
      <c r="D139" s="45">
        <v>14</v>
      </c>
      <c r="E139" s="45">
        <v>13</v>
      </c>
      <c r="F139" s="45">
        <f t="shared" si="27"/>
        <v>40</v>
      </c>
      <c r="G139" s="45">
        <v>5</v>
      </c>
      <c r="H139" s="42"/>
      <c r="I139" s="37">
        <f t="shared" si="28"/>
        <v>3</v>
      </c>
      <c r="J139" s="3"/>
      <c r="K139" s="25"/>
      <c r="L139" s="4"/>
    </row>
    <row r="140" spans="1:13" s="34" customFormat="1">
      <c r="A140" s="3" t="s">
        <v>67</v>
      </c>
      <c r="B140" s="7" t="s">
        <v>62</v>
      </c>
      <c r="C140" s="45">
        <v>14</v>
      </c>
      <c r="D140" s="45"/>
      <c r="E140" s="45">
        <v>14</v>
      </c>
      <c r="F140" s="45">
        <f t="shared" si="27"/>
        <v>28</v>
      </c>
      <c r="G140" s="45">
        <v>6</v>
      </c>
      <c r="H140" s="42"/>
      <c r="I140" s="37">
        <f t="shared" si="28"/>
        <v>2</v>
      </c>
      <c r="J140" s="24"/>
      <c r="K140" s="7"/>
      <c r="L140" s="4"/>
    </row>
    <row r="141" spans="1:13" s="34" customFormat="1">
      <c r="A141" s="3" t="s">
        <v>244</v>
      </c>
      <c r="B141" s="7" t="s">
        <v>62</v>
      </c>
      <c r="C141" s="46"/>
      <c r="D141" s="45">
        <v>13</v>
      </c>
      <c r="E141" s="45"/>
      <c r="F141" s="45">
        <f t="shared" si="27"/>
        <v>13</v>
      </c>
      <c r="G141" s="45">
        <v>8</v>
      </c>
      <c r="H141" s="42"/>
      <c r="I141" s="37">
        <f t="shared" si="28"/>
        <v>1</v>
      </c>
    </row>
    <row r="142" spans="1:13" s="34" customFormat="1">
      <c r="B142" s="39"/>
      <c r="C142" s="38">
        <f>COUNT(C135:C141)</f>
        <v>6</v>
      </c>
      <c r="D142" s="38">
        <f t="shared" ref="D142:G142" si="29">COUNT(D135:D141)</f>
        <v>6</v>
      </c>
      <c r="E142" s="38">
        <f t="shared" si="29"/>
        <v>6</v>
      </c>
      <c r="F142" s="38">
        <f t="shared" si="29"/>
        <v>7</v>
      </c>
      <c r="G142" s="38">
        <f t="shared" si="29"/>
        <v>7</v>
      </c>
      <c r="H142" s="42"/>
      <c r="I142" s="38"/>
    </row>
    <row r="143" spans="1:13" s="34" customFormat="1">
      <c r="B143" s="39"/>
      <c r="C143" s="38"/>
      <c r="D143" s="38"/>
      <c r="E143" s="38"/>
      <c r="F143" s="38"/>
      <c r="G143" s="38"/>
      <c r="H143" s="42"/>
      <c r="I143" s="38"/>
    </row>
    <row r="144" spans="1:13" s="34" customFormat="1">
      <c r="A144" s="32" t="s">
        <v>9</v>
      </c>
      <c r="B144" s="39"/>
      <c r="C144" s="38"/>
      <c r="D144" s="38"/>
      <c r="E144" s="43"/>
      <c r="F144" s="42"/>
      <c r="G144" s="42"/>
      <c r="H144" s="42"/>
      <c r="I144" s="42"/>
    </row>
    <row r="145" spans="1:9" s="34" customFormat="1">
      <c r="A145" s="32" t="s">
        <v>30</v>
      </c>
      <c r="B145" s="35" t="s">
        <v>2</v>
      </c>
      <c r="C145" s="36" t="s">
        <v>267</v>
      </c>
      <c r="D145" s="36" t="s">
        <v>268</v>
      </c>
      <c r="E145" s="36" t="s">
        <v>269</v>
      </c>
      <c r="F145" s="36" t="s">
        <v>4</v>
      </c>
      <c r="G145" s="36" t="s">
        <v>0</v>
      </c>
      <c r="H145" s="42"/>
      <c r="I145" s="36" t="s">
        <v>275</v>
      </c>
    </row>
    <row r="146" spans="1:9" s="34" customFormat="1">
      <c r="A146" s="3" t="s">
        <v>253</v>
      </c>
      <c r="B146" s="7" t="s">
        <v>246</v>
      </c>
      <c r="C146" s="41"/>
      <c r="D146" s="41">
        <v>25</v>
      </c>
      <c r="E146" s="41"/>
      <c r="F146" s="37">
        <f t="shared" ref="F146" si="30">SUM(C146:E146)</f>
        <v>25</v>
      </c>
      <c r="G146" s="37"/>
      <c r="H146" s="42"/>
      <c r="I146" s="37">
        <f t="shared" ref="I146" si="31">COUNT(C146:E146)</f>
        <v>1</v>
      </c>
    </row>
    <row r="147" spans="1:9" s="34" customFormat="1">
      <c r="B147" s="39"/>
      <c r="C147" s="38">
        <f>COUNT(C146:C146)</f>
        <v>0</v>
      </c>
      <c r="D147" s="38">
        <f>COUNT(D146:D146)</f>
        <v>1</v>
      </c>
      <c r="E147" s="38">
        <f>COUNT(E146:E146)</f>
        <v>0</v>
      </c>
      <c r="F147" s="38"/>
      <c r="G147" s="38">
        <f>COUNT(G146:G146)</f>
        <v>0</v>
      </c>
      <c r="H147" s="42"/>
      <c r="I147" s="38"/>
    </row>
    <row r="148" spans="1:9" s="34" customFormat="1">
      <c r="B148" s="39"/>
      <c r="C148" s="38"/>
      <c r="D148" s="38"/>
      <c r="E148" s="38"/>
      <c r="F148" s="38"/>
      <c r="G148" s="38"/>
      <c r="H148" s="42"/>
      <c r="I148" s="38"/>
    </row>
    <row r="149" spans="1:9" s="34" customFormat="1">
      <c r="A149" s="32" t="s">
        <v>9</v>
      </c>
      <c r="B149" s="39"/>
      <c r="C149" s="38"/>
      <c r="D149" s="38"/>
      <c r="E149" s="43"/>
      <c r="F149" s="42"/>
      <c r="G149" s="42"/>
      <c r="H149" s="42"/>
      <c r="I149" s="42"/>
    </row>
    <row r="150" spans="1:9" s="34" customFormat="1">
      <c r="A150" s="32" t="s">
        <v>34</v>
      </c>
      <c r="B150" s="35" t="s">
        <v>2</v>
      </c>
      <c r="C150" s="36" t="s">
        <v>267</v>
      </c>
      <c r="D150" s="36" t="s">
        <v>268</v>
      </c>
      <c r="E150" s="36" t="s">
        <v>269</v>
      </c>
      <c r="F150" s="36" t="s">
        <v>4</v>
      </c>
      <c r="G150" s="36" t="s">
        <v>0</v>
      </c>
      <c r="H150" s="42"/>
      <c r="I150" s="36" t="s">
        <v>275</v>
      </c>
    </row>
    <row r="151" spans="1:9" s="34" customFormat="1">
      <c r="A151" s="3" t="s">
        <v>250</v>
      </c>
      <c r="B151" s="7" t="s">
        <v>252</v>
      </c>
      <c r="C151" s="46"/>
      <c r="D151" s="45">
        <v>25</v>
      </c>
      <c r="E151" s="41"/>
      <c r="F151" s="37">
        <f t="shared" ref="F151" si="32">SUM(C151:E151)</f>
        <v>25</v>
      </c>
      <c r="G151" s="37"/>
      <c r="H151" s="42"/>
      <c r="I151" s="37">
        <f t="shared" ref="I151" si="33">COUNT(C151:E151)</f>
        <v>1</v>
      </c>
    </row>
    <row r="152" spans="1:9" s="34" customFormat="1">
      <c r="B152" s="39"/>
      <c r="C152" s="38">
        <f>COUNT(C151:C151)</f>
        <v>0</v>
      </c>
      <c r="D152" s="38">
        <f>COUNT(D151:D151)</f>
        <v>1</v>
      </c>
      <c r="E152" s="38">
        <f>COUNT(E151:E151)</f>
        <v>0</v>
      </c>
      <c r="F152" s="38"/>
      <c r="G152" s="38">
        <f>COUNT(G151:G151)</f>
        <v>0</v>
      </c>
      <c r="H152" s="42"/>
      <c r="I152" s="38"/>
    </row>
    <row r="153" spans="1:9" s="34" customFormat="1">
      <c r="B153" s="39"/>
      <c r="C153" s="38"/>
      <c r="D153" s="38"/>
      <c r="E153" s="38"/>
      <c r="F153" s="38"/>
      <c r="G153" s="38"/>
      <c r="H153" s="42"/>
      <c r="I153" s="38"/>
    </row>
    <row r="154" spans="1:9" s="34" customFormat="1">
      <c r="A154" s="32" t="s">
        <v>274</v>
      </c>
      <c r="B154" s="39"/>
      <c r="C154" s="42">
        <f>C16+C26+C41+C61+C78+C87+C104+C121+C131+C142+C147+C152</f>
        <v>61</v>
      </c>
      <c r="D154" s="42">
        <f t="shared" ref="D154:G154" si="34">D16+D26+D41+D61+D78+D87+D104+D121+D131+D142+D147+D152</f>
        <v>86</v>
      </c>
      <c r="E154" s="42">
        <f t="shared" si="34"/>
        <v>66</v>
      </c>
      <c r="F154" s="42">
        <f t="shared" si="34"/>
        <v>105</v>
      </c>
      <c r="G154" s="42">
        <f t="shared" si="34"/>
        <v>105</v>
      </c>
      <c r="H154" s="42"/>
      <c r="I154" s="43"/>
    </row>
    <row r="155" spans="1:9" s="34" customFormat="1">
      <c r="B155" s="39"/>
      <c r="C155" s="42"/>
      <c r="D155" s="42"/>
      <c r="E155" s="43"/>
      <c r="F155" s="42"/>
      <c r="G155" s="42"/>
      <c r="H155" s="42"/>
      <c r="I155" s="42"/>
    </row>
    <row r="158" spans="1:9">
      <c r="F158" s="2"/>
    </row>
    <row r="159" spans="1:9">
      <c r="F159" s="2"/>
    </row>
    <row r="160" spans="1:9">
      <c r="F160" s="2"/>
    </row>
    <row r="161" spans="2:6">
      <c r="F161" s="2"/>
    </row>
    <row r="162" spans="2:6">
      <c r="F162" s="2"/>
    </row>
    <row r="163" spans="2:6">
      <c r="F163" s="2"/>
    </row>
    <row r="164" spans="2:6">
      <c r="F164" s="2"/>
    </row>
    <row r="165" spans="2:6">
      <c r="F165" s="2"/>
    </row>
    <row r="166" spans="2:6">
      <c r="F166" s="2"/>
    </row>
    <row r="168" spans="2:6">
      <c r="B168"/>
      <c r="E168" s="29"/>
    </row>
    <row r="169" spans="2:6">
      <c r="B169"/>
      <c r="E169" s="29"/>
    </row>
    <row r="170" spans="2:6">
      <c r="B170"/>
      <c r="E170" s="29"/>
    </row>
    <row r="171" spans="2:6">
      <c r="B171"/>
      <c r="E171" s="29"/>
    </row>
    <row r="172" spans="2:6">
      <c r="B172"/>
      <c r="E172" s="29"/>
    </row>
    <row r="173" spans="2:6">
      <c r="B173"/>
      <c r="E173" s="29"/>
    </row>
    <row r="174" spans="2:6">
      <c r="B174"/>
      <c r="E174" s="29"/>
    </row>
    <row r="175" spans="2:6">
      <c r="B175"/>
      <c r="E175" s="29"/>
    </row>
    <row r="176" spans="2:6">
      <c r="B176"/>
      <c r="E176" s="29"/>
    </row>
    <row r="177" spans="2:5">
      <c r="B177"/>
      <c r="E177" s="29"/>
    </row>
    <row r="178" spans="2:5">
      <c r="B178"/>
      <c r="E178" s="29"/>
    </row>
    <row r="179" spans="2:5">
      <c r="B179"/>
      <c r="E179" s="29"/>
    </row>
    <row r="180" spans="2:5">
      <c r="B180"/>
      <c r="E180" s="29"/>
    </row>
    <row r="181" spans="2:5">
      <c r="B181"/>
      <c r="E181" s="29"/>
    </row>
    <row r="182" spans="2:5">
      <c r="B182"/>
      <c r="E182" s="29"/>
    </row>
    <row r="183" spans="2:5">
      <c r="B183"/>
      <c r="E183" s="29"/>
    </row>
    <row r="184" spans="2:5">
      <c r="B184"/>
      <c r="E184" s="29"/>
    </row>
    <row r="185" spans="2:5">
      <c r="B185"/>
      <c r="E185" s="29"/>
    </row>
    <row r="186" spans="2:5">
      <c r="B186"/>
      <c r="E186" s="29"/>
    </row>
    <row r="187" spans="2:5">
      <c r="B187"/>
      <c r="E187" s="29"/>
    </row>
    <row r="188" spans="2:5">
      <c r="B188"/>
      <c r="E188" s="29"/>
    </row>
    <row r="189" spans="2:5">
      <c r="B189"/>
      <c r="E189" s="29"/>
    </row>
  </sheetData>
  <sortState ref="A29:F40">
    <sortCondition descending="1" ref="F29:F40"/>
  </sortState>
  <pageMargins left="0.74803149606299213" right="0.74803149606299213" top="0.98425196850393704" bottom="0.98425196850393704" header="0.51181102362204722" footer="0.51181102362204722"/>
  <pageSetup paperSize="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24 april</vt:lpstr>
      <vt:lpstr>3 maj</vt:lpstr>
      <vt:lpstr>16 maj</vt:lpstr>
      <vt:lpstr>Totalt 2017</vt:lpstr>
      <vt:lpstr>'24 april'!Utskriftsområde</vt:lpstr>
      <vt:lpstr>'Totalt 2017'!Utskriftsområde</vt:lpstr>
      <vt:lpstr>'24 april'!Utskriftsrubriker</vt:lpstr>
      <vt:lpstr>'Totalt 2017'!Utskriftsrubriker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Per</cp:lastModifiedBy>
  <cp:lastPrinted>2016-05-03T19:13:47Z</cp:lastPrinted>
  <dcterms:created xsi:type="dcterms:W3CDTF">2009-04-14T19:32:28Z</dcterms:created>
  <dcterms:modified xsi:type="dcterms:W3CDTF">2017-05-16T19:35:29Z</dcterms:modified>
</cp:coreProperties>
</file>